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16" windowWidth="22716" windowHeight="8940" firstSheet="1" activeTab="6"/>
  </bookViews>
  <sheets>
    <sheet name="Педагоги по предметам" sheetId="1" r:id="rId1"/>
    <sheet name="Заместители" sheetId="2" r:id="rId2"/>
    <sheet name="Курсы" sheetId="3" r:id="rId3"/>
    <sheet name="Образование" sheetId="4" r:id="rId4"/>
    <sheet name="аттестация дошкольники" sheetId="5" r:id="rId5"/>
    <sheet name="учителя начальных классов" sheetId="6" r:id="rId6"/>
    <sheet name="Учителя нач.классов которые раб" sheetId="7" r:id="rId7"/>
    <sheet name="учителя предметники" sheetId="8" r:id="rId8"/>
    <sheet name="Общий свод 2" sheetId="9" r:id="rId9"/>
    <sheet name="Общий свод" sheetId="10" r:id="rId10"/>
    <sheet name="Лист12" sheetId="11" r:id="rId11"/>
  </sheets>
  <calcPr calcId="145621" refMode="R1C1"/>
</workbook>
</file>

<file path=xl/calcChain.xml><?xml version="1.0" encoding="utf-8"?>
<calcChain xmlns="http://schemas.openxmlformats.org/spreadsheetml/2006/main">
  <c r="AD21" i="9" l="1"/>
</calcChain>
</file>

<file path=xl/sharedStrings.xml><?xml version="1.0" encoding="utf-8"?>
<sst xmlns="http://schemas.openxmlformats.org/spreadsheetml/2006/main" count="531" uniqueCount="169">
  <si>
    <t>форма 2</t>
  </si>
  <si>
    <t>Основников указываете просто числом - 1, внешние совместители - 1в, внутренних совместителей - 1с</t>
  </si>
  <si>
    <t>Наименование ОО</t>
  </si>
  <si>
    <t>Учителей</t>
  </si>
  <si>
    <t>Русский язк, литература</t>
  </si>
  <si>
    <t>Математика</t>
  </si>
  <si>
    <t>История</t>
  </si>
  <si>
    <t>Обществознание</t>
  </si>
  <si>
    <t>География</t>
  </si>
  <si>
    <t>Анг. Яз</t>
  </si>
  <si>
    <t>Нем.Яз</t>
  </si>
  <si>
    <t>Фр. Яз</t>
  </si>
  <si>
    <t>Физика</t>
  </si>
  <si>
    <t>Химия</t>
  </si>
  <si>
    <t>Технология</t>
  </si>
  <si>
    <t>Информатика</t>
  </si>
  <si>
    <t>Физическая культура</t>
  </si>
  <si>
    <t>Биология</t>
  </si>
  <si>
    <t>Музыка</t>
  </si>
  <si>
    <t>ИЗО</t>
  </si>
  <si>
    <t>ОДНКР</t>
  </si>
  <si>
    <t>Внеурочная деятельность</t>
  </si>
  <si>
    <t>НОО</t>
  </si>
  <si>
    <t>ООО,СОО</t>
  </si>
  <si>
    <t>ООО</t>
  </si>
  <si>
    <t>МБОУ "Арсентьевская СОШ"</t>
  </si>
  <si>
    <t>1с</t>
  </si>
  <si>
    <t>МБОУ "Барановская СОШ"</t>
  </si>
  <si>
    <t>9+1с</t>
  </si>
  <si>
    <t>1+1с</t>
  </si>
  <si>
    <t>2с</t>
  </si>
  <si>
    <t>МБОУ "Береговская СОШ"</t>
  </si>
  <si>
    <t>2+с</t>
  </si>
  <si>
    <t>1+2с</t>
  </si>
  <si>
    <t>МБОУ "Берёзовская СОШ"</t>
  </si>
  <si>
    <t>1+1в+1с</t>
  </si>
  <si>
    <t>3+1с</t>
  </si>
  <si>
    <t>1в</t>
  </si>
  <si>
    <t>МБОУ "Верхотомская ООШ"</t>
  </si>
  <si>
    <t>МКОУ "Берёзовская ООШ-И ППП"</t>
  </si>
  <si>
    <t>2+1с</t>
  </si>
  <si>
    <t>МБОУ "Елыкаевская СОШ"</t>
  </si>
  <si>
    <t>5+1в</t>
  </si>
  <si>
    <t>1+1в</t>
  </si>
  <si>
    <t>МБОУ "Звёздненская СОШ"</t>
  </si>
  <si>
    <t>МБОУ "Кузбасская СОШ"</t>
  </si>
  <si>
    <t>1+3с</t>
  </si>
  <si>
    <t>2 с</t>
  </si>
  <si>
    <t>1 с</t>
  </si>
  <si>
    <t>МБОУ "Мазуровская СОШ"</t>
  </si>
  <si>
    <t>МБОУ "Металлплощадская СОШ"</t>
  </si>
  <si>
    <t>3с</t>
  </si>
  <si>
    <t>МБОУ "Мозжухинская ООШ"</t>
  </si>
  <si>
    <t>МБОУ "Пригородная ООШ"</t>
  </si>
  <si>
    <t>МБОУ "Новостроевская СОШ"</t>
  </si>
  <si>
    <t>2в</t>
  </si>
  <si>
    <t>1в+1с</t>
  </si>
  <si>
    <t>МБОУ "Старочервовская ООШ"</t>
  </si>
  <si>
    <t>МКОУ "Успенская ООШ"</t>
  </si>
  <si>
    <t>МКОУ "Усть-Хмелёвская ООШ"</t>
  </si>
  <si>
    <t>МБОУ "Ягуновская СОШ"</t>
  </si>
  <si>
    <t>МБОУ "Ясногорская СОШ"</t>
  </si>
  <si>
    <t>3+ 1с</t>
  </si>
  <si>
    <t>1 + 1с</t>
  </si>
  <si>
    <t>Информация "Заместитель директора"</t>
  </si>
  <si>
    <t>форма 2.1</t>
  </si>
  <si>
    <t>Заместители руководителя</t>
  </si>
  <si>
    <t>Всего (кол-во замов)</t>
  </si>
  <si>
    <t>основная должность</t>
  </si>
  <si>
    <t>совместители</t>
  </si>
  <si>
    <t>доплата за выполнение функции</t>
  </si>
  <si>
    <t>указать ставку</t>
  </si>
  <si>
    <t>1/0,5</t>
  </si>
  <si>
    <t>МАУ ДО "Дом детского творчества"</t>
  </si>
  <si>
    <t>10261.13</t>
  </si>
  <si>
    <t>МБУ ДО "ДООпЦ"</t>
  </si>
  <si>
    <t xml:space="preserve">Наименование ОО
 </t>
  </si>
  <si>
    <t>прошли курсы за последние 3 года</t>
  </si>
  <si>
    <t>прошли курсы в 2018-2019 уч. году</t>
  </si>
  <si>
    <t>прошли курсы в 2019 -2020 уч.году</t>
  </si>
  <si>
    <t>необходимо пройти курсы в 2020-2021 уч. году</t>
  </si>
  <si>
    <t>всего педагогов</t>
  </si>
  <si>
    <t>педагоги</t>
  </si>
  <si>
    <t>сред.-спец.</t>
  </si>
  <si>
    <t>из них педагогическое</t>
  </si>
  <si>
    <t>высшее, специальное</t>
  </si>
  <si>
    <t>кол-во педагогов, получающих ВО заочно</t>
  </si>
  <si>
    <t>необходима переподготовка по педагог.</t>
  </si>
  <si>
    <t>обучается переподготовка по педаг.</t>
  </si>
  <si>
    <t>Данные по 1 и высшей категории на 01.09.2020г.</t>
  </si>
  <si>
    <t>всего педагогов в ОО</t>
  </si>
  <si>
    <t>1 категория</t>
  </si>
  <si>
    <t>высшая категория</t>
  </si>
  <si>
    <t>п. Щегловский</t>
  </si>
  <si>
    <t>МБОУ "Березовская СОШ"</t>
  </si>
  <si>
    <t>с.Силино</t>
  </si>
  <si>
    <t>с.Андреевка</t>
  </si>
  <si>
    <t>МБОУ "Звезденская СОШ"</t>
  </si>
  <si>
    <t>МБОУ "Металплощадская СОШ"</t>
  </si>
  <si>
    <t>МБОУ "Мозжухинская СОШ"</t>
  </si>
  <si>
    <t>Детский сад "Сказка"</t>
  </si>
  <si>
    <t>Детский сад "Солнышко"</t>
  </si>
  <si>
    <t>ИТОГО</t>
  </si>
  <si>
    <t>педагогический персонал</t>
  </si>
  <si>
    <t>ОО</t>
  </si>
  <si>
    <t>общее кол-во учителей нач.классов</t>
  </si>
  <si>
    <t>кол-во учителей нач.классов, не имеющих ВО</t>
  </si>
  <si>
    <t>до 35 лет</t>
  </si>
  <si>
    <t>35-45</t>
  </si>
  <si>
    <t>46-54</t>
  </si>
  <si>
    <t>55-59</t>
  </si>
  <si>
    <t>60 лет и старше</t>
  </si>
  <si>
    <t>общее кол-во учителей нач.классов, работающих в 5-11 кл.</t>
  </si>
  <si>
    <t>общее кол-во учителей ведующих предмет (каждого считать один раз)</t>
  </si>
  <si>
    <t>кол-во учителей предметников, не имеющих ВО</t>
  </si>
  <si>
    <t>Общий свод сверки кадров 2020 форма 30</t>
  </si>
  <si>
    <t>п/п</t>
  </si>
  <si>
    <t>Наименование учреждения</t>
  </si>
  <si>
    <t>Руководящий состав</t>
  </si>
  <si>
    <t>зам поУчебной работе</t>
  </si>
  <si>
    <t>кл-во учителей</t>
  </si>
  <si>
    <t>образование</t>
  </si>
  <si>
    <t>стаж</t>
  </si>
  <si>
    <t>аттестация</t>
  </si>
  <si>
    <t>КПК</t>
  </si>
  <si>
    <t>руководитель</t>
  </si>
  <si>
    <t>зам по УВР</t>
  </si>
  <si>
    <t>зам по ВР</t>
  </si>
  <si>
    <t>зам по БОП</t>
  </si>
  <si>
    <t>зам по АХР</t>
  </si>
  <si>
    <t>всего</t>
  </si>
  <si>
    <t>уч нач кл</t>
  </si>
  <si>
    <t xml:space="preserve"> </t>
  </si>
  <si>
    <t>внут сов</t>
  </si>
  <si>
    <t>внеш сов</t>
  </si>
  <si>
    <t>бакалавр</t>
  </si>
  <si>
    <t>магистр</t>
  </si>
  <si>
    <t>ср спец</t>
  </si>
  <si>
    <t>высшее</t>
  </si>
  <si>
    <t>0-3</t>
  </si>
  <si>
    <t>до 4-10</t>
  </si>
  <si>
    <t>10-20</t>
  </si>
  <si>
    <t>20-25</t>
  </si>
  <si>
    <t>25и выше</t>
  </si>
  <si>
    <t>без категории</t>
  </si>
  <si>
    <t>высшая</t>
  </si>
  <si>
    <t>осн</t>
  </si>
  <si>
    <t>сов</t>
  </si>
  <si>
    <t>Общий свод сверки кадров 2020 (замов так же подписываете кто совместитель-1с)</t>
  </si>
  <si>
    <t>форма 29</t>
  </si>
  <si>
    <t>Количество учителей</t>
  </si>
  <si>
    <t>Образование</t>
  </si>
  <si>
    <t>Стаж</t>
  </si>
  <si>
    <t>Аттестация</t>
  </si>
  <si>
    <t>Курсы повышения квалификации</t>
  </si>
  <si>
    <t>внут.совм</t>
  </si>
  <si>
    <t>внеш.совм</t>
  </si>
  <si>
    <t>высш</t>
  </si>
  <si>
    <t>ср.спец</t>
  </si>
  <si>
    <t>0-3лет</t>
  </si>
  <si>
    <t>до 4-10 лет</t>
  </si>
  <si>
    <t>10-20 лет</t>
  </si>
  <si>
    <t>20-25 лет</t>
  </si>
  <si>
    <t>25 и выше</t>
  </si>
  <si>
    <t>1совмещение</t>
  </si>
  <si>
    <t>МАУ ДО "ДДТ КМО"</t>
  </si>
  <si>
    <t xml:space="preserve">Курсы повышения квалификации </t>
  </si>
  <si>
    <t>Педагогический персонал Кемеровского МО</t>
  </si>
  <si>
    <t>Образование педагогов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</si>
</sst>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9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9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sz val="10"/>
      <color rgb="FF000000"/>
      <name val="&quot;Times New Roman&quot;"/>
    </font>
    <font>
      <sz val="10"/>
      <color theme="1"/>
      <name val="Roboto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&quot;Times New Roman&quot;"/>
    </font>
    <font>
      <b/>
      <sz val="10"/>
      <name val="Arial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" fillId="2" borderId="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9" fillId="0" borderId="6" xfId="0" applyFont="1" applyBorder="1" applyAlignment="1"/>
    <xf numFmtId="0" fontId="9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/>
    </xf>
    <xf numFmtId="0" fontId="1" fillId="4" borderId="5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6" xfId="0" applyFont="1" applyBorder="1" applyAlignment="1"/>
    <xf numFmtId="0" fontId="9" fillId="0" borderId="5" xfId="0" applyFont="1" applyBorder="1" applyAlignment="1"/>
    <xf numFmtId="0" fontId="9" fillId="0" borderId="5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" fillId="2" borderId="5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vertical="top"/>
    </xf>
    <xf numFmtId="0" fontId="11" fillId="0" borderId="4" xfId="0" applyFont="1" applyBorder="1" applyAlignment="1">
      <alignment horizontal="right" vertical="top"/>
    </xf>
    <xf numFmtId="0" fontId="11" fillId="0" borderId="5" xfId="0" applyFont="1" applyBorder="1" applyAlignment="1">
      <alignment vertical="top"/>
    </xf>
    <xf numFmtId="0" fontId="11" fillId="4" borderId="4" xfId="0" applyFont="1" applyFill="1" applyBorder="1" applyAlignment="1">
      <alignment horizontal="right" vertical="top"/>
    </xf>
    <xf numFmtId="0" fontId="11" fillId="4" borderId="5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/>
    </xf>
    <xf numFmtId="0" fontId="11" fillId="4" borderId="6" xfId="0" applyFont="1" applyFill="1" applyBorder="1" applyAlignment="1">
      <alignment horizontal="right" vertical="top"/>
    </xf>
    <xf numFmtId="0" fontId="11" fillId="4" borderId="3" xfId="0" applyFont="1" applyFill="1" applyBorder="1" applyAlignment="1">
      <alignment horizontal="right" vertical="top"/>
    </xf>
    <xf numFmtId="0" fontId="11" fillId="4" borderId="5" xfId="0" applyFont="1" applyFill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/>
    <xf numFmtId="0" fontId="1" fillId="0" borderId="5" xfId="0" applyFont="1" applyBorder="1" applyAlignment="1">
      <alignment vertical="top"/>
    </xf>
    <xf numFmtId="0" fontId="1" fillId="0" borderId="13" xfId="0" applyFont="1" applyBorder="1" applyAlignment="1">
      <alignment horizontal="left" vertical="top"/>
    </xf>
    <xf numFmtId="0" fontId="1" fillId="2" borderId="5" xfId="0" applyFont="1" applyFill="1" applyBorder="1" applyAlignment="1"/>
    <xf numFmtId="0" fontId="1" fillId="2" borderId="1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vertical="top"/>
    </xf>
    <xf numFmtId="0" fontId="2" fillId="2" borderId="5" xfId="0" applyFont="1" applyFill="1" applyBorder="1" applyAlignment="1"/>
    <xf numFmtId="0" fontId="11" fillId="2" borderId="6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5" borderId="4" xfId="0" applyFont="1" applyFill="1" applyBorder="1" applyAlignment="1">
      <alignment horizontal="right"/>
    </xf>
    <xf numFmtId="0" fontId="1" fillId="5" borderId="5" xfId="0" applyFont="1" applyFill="1" applyBorder="1" applyAlignment="1"/>
    <xf numFmtId="0" fontId="1" fillId="5" borderId="5" xfId="0" applyFont="1" applyFill="1" applyBorder="1" applyAlignment="1"/>
    <xf numFmtId="0" fontId="1" fillId="5" borderId="5" xfId="0" applyFont="1" applyFill="1" applyBorder="1" applyAlignment="1">
      <alignment horizontal="left" vertical="top"/>
    </xf>
    <xf numFmtId="0" fontId="7" fillId="0" borderId="0" xfId="0" applyFont="1"/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0" fillId="6" borderId="0" xfId="0" applyFont="1" applyFill="1" applyAlignment="1"/>
    <xf numFmtId="0" fontId="13" fillId="6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vertical="top"/>
    </xf>
    <xf numFmtId="0" fontId="17" fillId="6" borderId="5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 vertical="top"/>
    </xf>
    <xf numFmtId="0" fontId="15" fillId="8" borderId="6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 vertical="top"/>
    </xf>
    <xf numFmtId="0" fontId="15" fillId="8" borderId="3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vertical="top"/>
    </xf>
    <xf numFmtId="0" fontId="6" fillId="8" borderId="4" xfId="0" applyFont="1" applyFill="1" applyBorder="1" applyAlignment="1">
      <alignment vertical="top"/>
    </xf>
    <xf numFmtId="0" fontId="6" fillId="7" borderId="4" xfId="0" applyFont="1" applyFill="1" applyBorder="1" applyAlignment="1">
      <alignment vertical="top"/>
    </xf>
    <xf numFmtId="0" fontId="1" fillId="6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4" xfId="0" applyFont="1" applyBorder="1"/>
    <xf numFmtId="0" fontId="2" fillId="0" borderId="0" xfId="0" applyFont="1" applyAlignment="1"/>
    <xf numFmtId="0" fontId="0" fillId="0" borderId="0" xfId="0" applyFont="1" applyAlignment="1"/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5" fillId="0" borderId="7" xfId="0" applyFont="1" applyBorder="1" applyAlignment="1">
      <alignment horizontal="center" vertical="top" wrapText="1"/>
    </xf>
    <xf numFmtId="0" fontId="4" fillId="0" borderId="5" xfId="0" applyFont="1" applyBorder="1"/>
    <xf numFmtId="0" fontId="7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/>
    <xf numFmtId="0" fontId="4" fillId="6" borderId="7" xfId="0" applyFont="1" applyFill="1" applyBorder="1"/>
    <xf numFmtId="0" fontId="4" fillId="6" borderId="10" xfId="0" applyFont="1" applyFill="1" applyBorder="1"/>
    <xf numFmtId="0" fontId="0" fillId="6" borderId="0" xfId="0" applyFont="1" applyFill="1" applyAlignment="1"/>
    <xf numFmtId="0" fontId="4" fillId="6" borderId="11" xfId="0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4" fillId="6" borderId="5" xfId="0" applyFont="1" applyFill="1" applyBorder="1"/>
    <xf numFmtId="0" fontId="8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vertical="top"/>
    </xf>
    <xf numFmtId="0" fontId="6" fillId="8" borderId="12" xfId="0" applyFont="1" applyFill="1" applyBorder="1" applyAlignment="1">
      <alignment vertical="top"/>
    </xf>
    <xf numFmtId="0" fontId="6" fillId="7" borderId="12" xfId="0" applyFont="1" applyFill="1" applyBorder="1" applyAlignment="1">
      <alignment vertical="top"/>
    </xf>
    <xf numFmtId="0" fontId="8" fillId="6" borderId="14" xfId="0" applyFont="1" applyFill="1" applyBorder="1" applyAlignment="1">
      <alignment horizontal="center"/>
    </xf>
    <xf numFmtId="0" fontId="4" fillId="6" borderId="2" xfId="0" applyFont="1" applyFill="1" applyBorder="1"/>
    <xf numFmtId="0" fontId="4" fillId="6" borderId="3" xfId="0" applyFont="1" applyFill="1" applyBorder="1"/>
    <xf numFmtId="0" fontId="14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/>
    </xf>
    <xf numFmtId="0" fontId="4" fillId="6" borderId="15" xfId="0" applyFont="1" applyFill="1" applyBorder="1"/>
    <xf numFmtId="0" fontId="4" fillId="6" borderId="4" xfId="0" applyFont="1" applyFill="1" applyBorder="1"/>
    <xf numFmtId="0" fontId="7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23"/>
  <sheetViews>
    <sheetView workbookViewId="0"/>
  </sheetViews>
  <sheetFormatPr defaultColWidth="14.44140625" defaultRowHeight="15.75" customHeight="1"/>
  <cols>
    <col min="1" max="1" width="29" customWidth="1"/>
  </cols>
  <sheetData>
    <row r="1" spans="1:22" ht="15.75" customHeight="1">
      <c r="A1" s="1" t="s">
        <v>0</v>
      </c>
      <c r="B1" s="139" t="s">
        <v>1</v>
      </c>
      <c r="C1" s="140"/>
      <c r="D1" s="140"/>
      <c r="E1" s="140"/>
      <c r="F1" s="140"/>
      <c r="G1" s="140"/>
      <c r="H1" s="140"/>
      <c r="I1" s="140"/>
      <c r="J1" s="1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2">
      <c r="A3" s="137" t="s">
        <v>2</v>
      </c>
      <c r="B3" s="141" t="s">
        <v>3</v>
      </c>
      <c r="C3" s="142"/>
      <c r="D3" s="143" t="s">
        <v>4</v>
      </c>
      <c r="E3" s="137" t="s">
        <v>5</v>
      </c>
      <c r="F3" s="137" t="s">
        <v>6</v>
      </c>
      <c r="G3" s="137" t="s">
        <v>7</v>
      </c>
      <c r="H3" s="137" t="s">
        <v>8</v>
      </c>
      <c r="I3" s="137" t="s">
        <v>9</v>
      </c>
      <c r="J3" s="137" t="s">
        <v>10</v>
      </c>
      <c r="K3" s="137" t="s">
        <v>11</v>
      </c>
      <c r="L3" s="137" t="s">
        <v>12</v>
      </c>
      <c r="M3" s="137" t="s">
        <v>13</v>
      </c>
      <c r="N3" s="137" t="s">
        <v>14</v>
      </c>
      <c r="O3" s="137" t="s">
        <v>15</v>
      </c>
      <c r="P3" s="137" t="s">
        <v>16</v>
      </c>
      <c r="Q3" s="137" t="s">
        <v>17</v>
      </c>
      <c r="R3" s="137" t="s">
        <v>18</v>
      </c>
      <c r="S3" s="137" t="s">
        <v>19</v>
      </c>
      <c r="T3" s="137" t="s">
        <v>20</v>
      </c>
      <c r="U3" s="141" t="s">
        <v>21</v>
      </c>
      <c r="V3" s="142"/>
    </row>
    <row r="4" spans="1:22" ht="13.2">
      <c r="A4" s="138"/>
      <c r="B4" s="3" t="s">
        <v>22</v>
      </c>
      <c r="C4" s="3" t="s">
        <v>23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3" t="s">
        <v>22</v>
      </c>
      <c r="V4" s="3" t="s">
        <v>24</v>
      </c>
    </row>
    <row r="5" spans="1:22" ht="13.2">
      <c r="A5" s="4" t="s">
        <v>25</v>
      </c>
      <c r="B5" s="5">
        <v>3</v>
      </c>
      <c r="C5" s="5">
        <v>9</v>
      </c>
      <c r="D5" s="5">
        <v>1</v>
      </c>
      <c r="E5" s="5">
        <v>2</v>
      </c>
      <c r="F5" s="5">
        <v>1</v>
      </c>
      <c r="G5" s="5" t="s">
        <v>26</v>
      </c>
      <c r="H5" s="5" t="s">
        <v>26</v>
      </c>
      <c r="I5" s="5">
        <v>1</v>
      </c>
      <c r="J5" s="5">
        <v>0</v>
      </c>
      <c r="K5" s="5">
        <v>0</v>
      </c>
      <c r="L5" s="5">
        <v>1</v>
      </c>
      <c r="M5" s="5" t="s">
        <v>26</v>
      </c>
      <c r="N5" s="5" t="s">
        <v>26</v>
      </c>
      <c r="O5" s="5" t="s">
        <v>26</v>
      </c>
      <c r="P5" s="5">
        <v>1</v>
      </c>
      <c r="Q5" s="5">
        <v>1</v>
      </c>
      <c r="R5" s="5">
        <v>1</v>
      </c>
      <c r="S5" s="5">
        <v>0</v>
      </c>
      <c r="T5" s="5">
        <v>0</v>
      </c>
      <c r="U5" s="5">
        <v>1</v>
      </c>
      <c r="V5" s="5">
        <v>0</v>
      </c>
    </row>
    <row r="6" spans="1:22" ht="13.2">
      <c r="A6" s="6" t="s">
        <v>27</v>
      </c>
      <c r="B6" s="7">
        <v>6</v>
      </c>
      <c r="C6" s="7" t="s">
        <v>28</v>
      </c>
      <c r="D6" s="7">
        <v>2</v>
      </c>
      <c r="E6" s="7">
        <v>1</v>
      </c>
      <c r="F6" s="7">
        <v>1</v>
      </c>
      <c r="G6" s="7" t="s">
        <v>26</v>
      </c>
      <c r="H6" s="7" t="s">
        <v>26</v>
      </c>
      <c r="I6" s="7">
        <v>1</v>
      </c>
      <c r="J6" s="7" t="s">
        <v>26</v>
      </c>
      <c r="K6" s="7">
        <v>0</v>
      </c>
      <c r="L6" s="7">
        <v>1</v>
      </c>
      <c r="M6" s="7">
        <v>1</v>
      </c>
      <c r="N6" s="7" t="s">
        <v>29</v>
      </c>
      <c r="O6" s="7">
        <v>1</v>
      </c>
      <c r="P6" s="7">
        <v>1</v>
      </c>
      <c r="Q6" s="7" t="s">
        <v>26</v>
      </c>
      <c r="R6" s="7" t="s">
        <v>30</v>
      </c>
      <c r="S6" s="7" t="s">
        <v>26</v>
      </c>
      <c r="T6" s="7" t="s">
        <v>26</v>
      </c>
      <c r="U6" s="7">
        <v>4</v>
      </c>
      <c r="V6" s="7">
        <v>4</v>
      </c>
    </row>
    <row r="7" spans="1:22" ht="13.2">
      <c r="A7" s="6" t="s">
        <v>31</v>
      </c>
      <c r="B7" s="7">
        <v>7</v>
      </c>
      <c r="C7" s="7">
        <v>19</v>
      </c>
      <c r="D7" s="7" t="s">
        <v>32</v>
      </c>
      <c r="E7" s="7">
        <v>1</v>
      </c>
      <c r="F7" s="7">
        <v>2</v>
      </c>
      <c r="G7" s="7" t="s">
        <v>30</v>
      </c>
      <c r="H7" s="7">
        <v>1</v>
      </c>
      <c r="I7" s="7">
        <v>1</v>
      </c>
      <c r="J7" s="7">
        <v>1</v>
      </c>
      <c r="K7" s="7">
        <v>0</v>
      </c>
      <c r="L7" s="7">
        <v>1</v>
      </c>
      <c r="M7" s="7" t="s">
        <v>29</v>
      </c>
      <c r="N7" s="7">
        <v>2</v>
      </c>
      <c r="O7" s="7" t="s">
        <v>26</v>
      </c>
      <c r="P7" s="7">
        <v>2</v>
      </c>
      <c r="Q7" s="7" t="s">
        <v>33</v>
      </c>
      <c r="R7" s="7" t="s">
        <v>26</v>
      </c>
      <c r="S7" s="7">
        <v>1</v>
      </c>
      <c r="T7" s="7" t="s">
        <v>26</v>
      </c>
      <c r="U7" s="7">
        <v>9</v>
      </c>
      <c r="V7" s="7">
        <v>11</v>
      </c>
    </row>
    <row r="8" spans="1:22" ht="13.2">
      <c r="A8" s="6" t="s">
        <v>34</v>
      </c>
      <c r="B8" s="7">
        <v>4</v>
      </c>
      <c r="C8" s="7">
        <v>14</v>
      </c>
      <c r="D8" s="7" t="s">
        <v>35</v>
      </c>
      <c r="E8" s="7" t="s">
        <v>36</v>
      </c>
      <c r="F8" s="7">
        <v>1</v>
      </c>
      <c r="G8" s="7" t="s">
        <v>26</v>
      </c>
      <c r="H8" s="7">
        <v>1</v>
      </c>
      <c r="I8" s="7">
        <v>2</v>
      </c>
      <c r="J8" s="7" t="s">
        <v>26</v>
      </c>
      <c r="K8" s="7">
        <v>0</v>
      </c>
      <c r="L8" s="7">
        <v>1</v>
      </c>
      <c r="M8" s="7" t="s">
        <v>37</v>
      </c>
      <c r="N8" s="7" t="s">
        <v>29</v>
      </c>
      <c r="O8" s="7" t="s">
        <v>26</v>
      </c>
      <c r="P8" s="7">
        <v>1</v>
      </c>
      <c r="Q8" s="7">
        <v>1</v>
      </c>
      <c r="R8" s="7" t="s">
        <v>26</v>
      </c>
      <c r="S8" s="7" t="s">
        <v>26</v>
      </c>
      <c r="T8" s="7" t="s">
        <v>26</v>
      </c>
      <c r="U8" s="7">
        <v>4</v>
      </c>
      <c r="V8" s="7">
        <v>10</v>
      </c>
    </row>
    <row r="9" spans="1:22" ht="13.2">
      <c r="A9" s="6" t="s">
        <v>38</v>
      </c>
      <c r="B9" s="7">
        <v>4</v>
      </c>
      <c r="C9" s="7">
        <v>7</v>
      </c>
      <c r="D9" s="7">
        <v>2</v>
      </c>
      <c r="E9" s="7">
        <v>1</v>
      </c>
      <c r="F9" s="7">
        <v>1</v>
      </c>
      <c r="G9" s="7" t="s">
        <v>26</v>
      </c>
      <c r="H9" s="7" t="s">
        <v>26</v>
      </c>
      <c r="I9" s="7" t="s">
        <v>26</v>
      </c>
      <c r="J9" s="7">
        <v>0</v>
      </c>
      <c r="K9" s="7" t="s">
        <v>26</v>
      </c>
      <c r="L9" s="7" t="s">
        <v>26</v>
      </c>
      <c r="M9" s="7" t="s">
        <v>26</v>
      </c>
      <c r="N9" s="7" t="s">
        <v>26</v>
      </c>
      <c r="O9" s="7" t="s">
        <v>26</v>
      </c>
      <c r="P9" s="7" t="s">
        <v>37</v>
      </c>
      <c r="Q9" s="7">
        <v>1</v>
      </c>
      <c r="R9" s="7" t="s">
        <v>26</v>
      </c>
      <c r="S9" s="7" t="s">
        <v>26</v>
      </c>
      <c r="T9" s="7" t="s">
        <v>26</v>
      </c>
      <c r="U9" s="7">
        <v>4</v>
      </c>
      <c r="V9" s="7">
        <v>9</v>
      </c>
    </row>
    <row r="10" spans="1:22" ht="13.2">
      <c r="A10" s="6" t="s">
        <v>39</v>
      </c>
      <c r="B10" s="7">
        <v>5</v>
      </c>
      <c r="C10" s="7">
        <v>18</v>
      </c>
      <c r="D10" s="7" t="s">
        <v>40</v>
      </c>
      <c r="E10" s="7">
        <v>2</v>
      </c>
      <c r="F10" s="7">
        <v>1</v>
      </c>
      <c r="G10" s="7" t="s">
        <v>26</v>
      </c>
      <c r="H10" s="7" t="s">
        <v>29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4</v>
      </c>
      <c r="O10" s="7">
        <v>0</v>
      </c>
      <c r="P10" s="7">
        <v>1</v>
      </c>
      <c r="Q10" s="7">
        <v>1</v>
      </c>
      <c r="R10" s="7">
        <v>1</v>
      </c>
      <c r="S10" s="7">
        <v>1</v>
      </c>
      <c r="T10" s="7">
        <v>0</v>
      </c>
      <c r="U10" s="7">
        <v>5</v>
      </c>
      <c r="V10" s="7">
        <v>5</v>
      </c>
    </row>
    <row r="11" spans="1:22" ht="13.2">
      <c r="A11" s="4" t="s">
        <v>41</v>
      </c>
      <c r="B11" s="5">
        <v>13</v>
      </c>
      <c r="C11" s="5">
        <v>26</v>
      </c>
      <c r="D11" s="5" t="s">
        <v>42</v>
      </c>
      <c r="E11" s="5">
        <v>4</v>
      </c>
      <c r="F11" s="5" t="s">
        <v>36</v>
      </c>
      <c r="G11" s="5" t="s">
        <v>36</v>
      </c>
      <c r="H11" s="5">
        <v>2</v>
      </c>
      <c r="I11" s="5" t="s">
        <v>40</v>
      </c>
      <c r="J11" s="5">
        <v>1</v>
      </c>
      <c r="K11" s="5">
        <v>0</v>
      </c>
      <c r="L11" s="5">
        <v>2</v>
      </c>
      <c r="M11" s="5" t="s">
        <v>43</v>
      </c>
      <c r="N11" s="5">
        <v>1</v>
      </c>
      <c r="O11" s="5">
        <v>2</v>
      </c>
      <c r="P11" s="5" t="s">
        <v>40</v>
      </c>
      <c r="Q11" s="5">
        <v>1</v>
      </c>
      <c r="R11" s="5">
        <v>1</v>
      </c>
      <c r="S11" s="5">
        <v>2</v>
      </c>
      <c r="T11" s="5">
        <v>1</v>
      </c>
      <c r="U11" s="5">
        <v>12</v>
      </c>
      <c r="V11" s="5">
        <v>13</v>
      </c>
    </row>
    <row r="12" spans="1:22" ht="13.2">
      <c r="A12" s="6" t="s">
        <v>44</v>
      </c>
      <c r="B12" s="7">
        <v>4</v>
      </c>
      <c r="C12" s="7">
        <v>10</v>
      </c>
      <c r="D12" s="7">
        <v>2</v>
      </c>
      <c r="E12" s="7">
        <v>2</v>
      </c>
      <c r="F12" s="7" t="s">
        <v>26</v>
      </c>
      <c r="G12" s="7" t="s">
        <v>26</v>
      </c>
      <c r="H12" s="7">
        <v>1</v>
      </c>
      <c r="I12" s="7">
        <v>1</v>
      </c>
      <c r="J12" s="7" t="s">
        <v>26</v>
      </c>
      <c r="K12" s="7">
        <v>0</v>
      </c>
      <c r="L12" s="7" t="s">
        <v>26</v>
      </c>
      <c r="M12" s="7" t="s">
        <v>26</v>
      </c>
      <c r="N12" s="7" t="s">
        <v>26</v>
      </c>
      <c r="O12" s="7" t="s">
        <v>30</v>
      </c>
      <c r="P12" s="7">
        <v>1</v>
      </c>
      <c r="Q12" s="7">
        <v>1</v>
      </c>
      <c r="R12" s="7" t="s">
        <v>26</v>
      </c>
      <c r="S12" s="7" t="s">
        <v>26</v>
      </c>
      <c r="T12" s="7" t="s">
        <v>26</v>
      </c>
      <c r="U12" s="7">
        <v>4</v>
      </c>
      <c r="V12" s="7">
        <v>8</v>
      </c>
    </row>
    <row r="13" spans="1:22" ht="13.2">
      <c r="A13" s="6" t="s">
        <v>45</v>
      </c>
      <c r="B13" s="7">
        <v>4</v>
      </c>
      <c r="C13" s="7">
        <v>10</v>
      </c>
      <c r="D13" s="7" t="s">
        <v>46</v>
      </c>
      <c r="E13" s="7">
        <v>1</v>
      </c>
      <c r="F13" s="7" t="s">
        <v>47</v>
      </c>
      <c r="G13" s="7" t="s">
        <v>26</v>
      </c>
      <c r="H13" s="7">
        <v>1</v>
      </c>
      <c r="I13" s="7">
        <v>1</v>
      </c>
      <c r="J13" s="7" t="s">
        <v>48</v>
      </c>
      <c r="K13" s="7">
        <v>0</v>
      </c>
      <c r="L13" s="7">
        <v>1</v>
      </c>
      <c r="M13" s="7">
        <v>1</v>
      </c>
      <c r="N13" s="7" t="s">
        <v>47</v>
      </c>
      <c r="O13" s="7" t="s">
        <v>48</v>
      </c>
      <c r="P13" s="7">
        <v>1</v>
      </c>
      <c r="Q13" s="7" t="s">
        <v>48</v>
      </c>
      <c r="R13" s="7" t="s">
        <v>48</v>
      </c>
      <c r="S13" s="7" t="s">
        <v>48</v>
      </c>
      <c r="T13" s="7" t="s">
        <v>48</v>
      </c>
      <c r="U13" s="7">
        <v>3</v>
      </c>
      <c r="V13" s="7">
        <v>9</v>
      </c>
    </row>
    <row r="14" spans="1:22" ht="13.2">
      <c r="A14" s="6" t="s">
        <v>49</v>
      </c>
      <c r="B14" s="7">
        <v>4</v>
      </c>
      <c r="C14" s="7">
        <v>9</v>
      </c>
      <c r="D14" s="7">
        <v>2</v>
      </c>
      <c r="E14" s="7" t="s">
        <v>29</v>
      </c>
      <c r="F14" s="7">
        <v>1</v>
      </c>
      <c r="G14" s="7" t="s">
        <v>26</v>
      </c>
      <c r="H14" s="7">
        <v>1</v>
      </c>
      <c r="I14" s="7">
        <v>1</v>
      </c>
      <c r="J14" s="7" t="s">
        <v>26</v>
      </c>
      <c r="K14" s="7">
        <v>0</v>
      </c>
      <c r="L14" s="7">
        <v>1</v>
      </c>
      <c r="M14" s="7" t="s">
        <v>26</v>
      </c>
      <c r="N14" s="7" t="s">
        <v>26</v>
      </c>
      <c r="O14" s="7" t="s">
        <v>26</v>
      </c>
      <c r="P14" s="7">
        <v>1</v>
      </c>
      <c r="Q14" s="7">
        <v>1</v>
      </c>
      <c r="R14" s="7" t="s">
        <v>26</v>
      </c>
      <c r="S14" s="7" t="s">
        <v>26</v>
      </c>
      <c r="T14" s="7" t="s">
        <v>26</v>
      </c>
      <c r="U14" s="7">
        <v>4</v>
      </c>
      <c r="V14" s="7">
        <v>6</v>
      </c>
    </row>
    <row r="15" spans="1:22" ht="13.2">
      <c r="A15" s="6" t="s">
        <v>50</v>
      </c>
      <c r="B15" s="7">
        <v>9</v>
      </c>
      <c r="C15" s="7">
        <v>13</v>
      </c>
      <c r="D15" s="7">
        <v>2</v>
      </c>
      <c r="E15" s="7" t="s">
        <v>51</v>
      </c>
      <c r="F15" s="7" t="s">
        <v>29</v>
      </c>
      <c r="G15" s="7" t="s">
        <v>29</v>
      </c>
      <c r="H15" s="7">
        <v>1</v>
      </c>
      <c r="I15" s="7">
        <v>1</v>
      </c>
      <c r="J15" s="7">
        <v>0</v>
      </c>
      <c r="K15" s="7">
        <v>1</v>
      </c>
      <c r="L15" s="7">
        <v>1</v>
      </c>
      <c r="M15" s="7">
        <v>0</v>
      </c>
      <c r="N15" s="7" t="s">
        <v>29</v>
      </c>
      <c r="O15" s="7">
        <v>1</v>
      </c>
      <c r="P15" s="7">
        <v>2</v>
      </c>
      <c r="Q15" s="7">
        <v>1</v>
      </c>
      <c r="R15" s="7" t="s">
        <v>26</v>
      </c>
      <c r="S15" s="7" t="s">
        <v>26</v>
      </c>
      <c r="T15" s="7" t="s">
        <v>26</v>
      </c>
      <c r="U15" s="7">
        <v>9</v>
      </c>
      <c r="V15" s="7">
        <v>13</v>
      </c>
    </row>
    <row r="16" spans="1:22" ht="13.2">
      <c r="A16" s="6" t="s">
        <v>52</v>
      </c>
      <c r="B16" s="7">
        <v>4</v>
      </c>
      <c r="C16" s="7">
        <v>8</v>
      </c>
      <c r="D16" s="7">
        <v>1</v>
      </c>
      <c r="E16" s="7">
        <v>1</v>
      </c>
      <c r="F16" s="7">
        <v>1</v>
      </c>
      <c r="G16" s="7" t="s">
        <v>26</v>
      </c>
      <c r="H16" s="7" t="s">
        <v>30</v>
      </c>
      <c r="I16" s="7" t="s">
        <v>26</v>
      </c>
      <c r="J16" s="7">
        <v>1</v>
      </c>
      <c r="K16" s="7">
        <v>0</v>
      </c>
      <c r="L16" s="7" t="s">
        <v>26</v>
      </c>
      <c r="M16" s="7">
        <v>1</v>
      </c>
      <c r="N16" s="7" t="s">
        <v>26</v>
      </c>
      <c r="O16" s="7" t="s">
        <v>30</v>
      </c>
      <c r="P16" s="7">
        <v>1</v>
      </c>
      <c r="Q16" s="7">
        <v>1</v>
      </c>
      <c r="R16" s="7" t="s">
        <v>26</v>
      </c>
      <c r="S16" s="7" t="s">
        <v>26</v>
      </c>
      <c r="T16" s="7" t="s">
        <v>26</v>
      </c>
      <c r="U16" s="7">
        <v>0</v>
      </c>
      <c r="V16" s="7">
        <v>1</v>
      </c>
    </row>
    <row r="17" spans="1:22" ht="13.2">
      <c r="A17" s="6" t="s">
        <v>53</v>
      </c>
      <c r="B17" s="7">
        <v>5</v>
      </c>
      <c r="C17" s="7">
        <v>13</v>
      </c>
      <c r="D17" s="7" t="s">
        <v>29</v>
      </c>
      <c r="E17" s="7">
        <v>2</v>
      </c>
      <c r="F17" s="7">
        <v>1</v>
      </c>
      <c r="G17" s="7" t="s">
        <v>26</v>
      </c>
      <c r="H17" s="7">
        <v>1</v>
      </c>
      <c r="I17" s="7">
        <v>1</v>
      </c>
      <c r="J17" s="7">
        <v>0</v>
      </c>
      <c r="K17" s="7">
        <v>0</v>
      </c>
      <c r="L17" s="7">
        <v>1</v>
      </c>
      <c r="M17" s="7" t="s">
        <v>26</v>
      </c>
      <c r="N17" s="7" t="s">
        <v>26</v>
      </c>
      <c r="O17" s="7" t="s">
        <v>26</v>
      </c>
      <c r="P17" s="7" t="s">
        <v>29</v>
      </c>
      <c r="Q17" s="7">
        <v>1</v>
      </c>
      <c r="R17" s="7" t="s">
        <v>37</v>
      </c>
      <c r="S17" s="7" t="s">
        <v>26</v>
      </c>
      <c r="T17" s="7" t="s">
        <v>26</v>
      </c>
      <c r="U17" s="7">
        <v>5</v>
      </c>
      <c r="V17" s="7">
        <v>10</v>
      </c>
    </row>
    <row r="18" spans="1:22" ht="13.2">
      <c r="A18" s="6" t="s">
        <v>54</v>
      </c>
      <c r="B18" s="7">
        <v>9</v>
      </c>
      <c r="C18" s="7">
        <v>18</v>
      </c>
      <c r="D18" s="7">
        <v>2</v>
      </c>
      <c r="E18" s="7">
        <v>2</v>
      </c>
      <c r="F18" s="7">
        <v>1</v>
      </c>
      <c r="G18" s="7" t="s">
        <v>26</v>
      </c>
      <c r="H18" s="7" t="s">
        <v>26</v>
      </c>
      <c r="I18" s="7">
        <v>2</v>
      </c>
      <c r="J18" s="7" t="s">
        <v>55</v>
      </c>
      <c r="K18" s="7">
        <v>0</v>
      </c>
      <c r="L18" s="7">
        <v>1</v>
      </c>
      <c r="M18" s="7" t="s">
        <v>56</v>
      </c>
      <c r="N18" s="7" t="s">
        <v>29</v>
      </c>
      <c r="O18" s="7">
        <v>1</v>
      </c>
      <c r="P18" s="7">
        <v>1</v>
      </c>
      <c r="Q18" s="7">
        <v>1</v>
      </c>
      <c r="R18" s="7">
        <v>1</v>
      </c>
      <c r="S18" s="7" t="s">
        <v>26</v>
      </c>
      <c r="T18" s="7" t="s">
        <v>26</v>
      </c>
      <c r="U18" s="7">
        <v>9</v>
      </c>
      <c r="V18" s="7">
        <v>15</v>
      </c>
    </row>
    <row r="19" spans="1:22" ht="13.2">
      <c r="A19" s="6" t="s">
        <v>57</v>
      </c>
      <c r="B19" s="7">
        <v>2</v>
      </c>
      <c r="C19" s="7">
        <v>9</v>
      </c>
      <c r="D19" s="7">
        <v>1</v>
      </c>
      <c r="E19" s="7">
        <v>1</v>
      </c>
      <c r="F19" s="7" t="s">
        <v>26</v>
      </c>
      <c r="G19" s="7" t="s">
        <v>26</v>
      </c>
      <c r="H19" s="7" t="s">
        <v>26</v>
      </c>
      <c r="I19" s="7">
        <v>1</v>
      </c>
      <c r="J19" s="7">
        <v>0</v>
      </c>
      <c r="K19" s="7" t="s">
        <v>26</v>
      </c>
      <c r="L19" s="7">
        <v>1</v>
      </c>
      <c r="M19" s="7" t="s">
        <v>26</v>
      </c>
      <c r="N19" s="7" t="s">
        <v>29</v>
      </c>
      <c r="O19" s="7" t="s">
        <v>26</v>
      </c>
      <c r="P19" s="7">
        <v>1</v>
      </c>
      <c r="Q19" s="7" t="s">
        <v>26</v>
      </c>
      <c r="R19" s="7" t="s">
        <v>26</v>
      </c>
      <c r="S19" s="7" t="s">
        <v>26</v>
      </c>
      <c r="T19" s="7" t="s">
        <v>26</v>
      </c>
      <c r="U19" s="7">
        <v>1</v>
      </c>
      <c r="V19" s="7">
        <v>4</v>
      </c>
    </row>
    <row r="20" spans="1:22" ht="13.2">
      <c r="A20" s="4" t="s">
        <v>58</v>
      </c>
      <c r="B20" s="5">
        <v>2</v>
      </c>
      <c r="C20" s="5">
        <v>9</v>
      </c>
      <c r="D20" s="5">
        <v>1</v>
      </c>
      <c r="E20" s="5">
        <v>1</v>
      </c>
      <c r="F20" s="5" t="s">
        <v>26</v>
      </c>
      <c r="G20" s="8" t="s">
        <v>26</v>
      </c>
      <c r="H20" s="5">
        <v>1</v>
      </c>
      <c r="I20" s="5">
        <v>1</v>
      </c>
      <c r="J20" s="5">
        <v>0</v>
      </c>
      <c r="K20" s="5">
        <v>0</v>
      </c>
      <c r="L20" s="5" t="s">
        <v>26</v>
      </c>
      <c r="M20" s="5" t="s">
        <v>37</v>
      </c>
      <c r="N20" s="5">
        <v>1</v>
      </c>
      <c r="O20" s="5" t="s">
        <v>37</v>
      </c>
      <c r="P20" s="5">
        <v>1</v>
      </c>
      <c r="Q20" s="5" t="s">
        <v>37</v>
      </c>
      <c r="R20" s="5" t="s">
        <v>26</v>
      </c>
      <c r="S20" s="5" t="s">
        <v>26</v>
      </c>
      <c r="T20" s="5" t="s">
        <v>26</v>
      </c>
      <c r="U20" s="5">
        <v>2</v>
      </c>
      <c r="V20" s="5">
        <v>6</v>
      </c>
    </row>
    <row r="21" spans="1:22" ht="13.2">
      <c r="A21" s="4" t="s">
        <v>59</v>
      </c>
      <c r="B21" s="9"/>
      <c r="C21" s="9"/>
      <c r="D21" s="9"/>
      <c r="E21" s="9"/>
      <c r="F21" s="9"/>
      <c r="G21" s="8" t="s">
        <v>26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3.2">
      <c r="A22" s="6" t="s">
        <v>60</v>
      </c>
      <c r="B22" s="7">
        <v>8</v>
      </c>
      <c r="C22" s="7">
        <v>17</v>
      </c>
      <c r="D22" s="7" t="s">
        <v>40</v>
      </c>
      <c r="E22" s="7">
        <v>2</v>
      </c>
      <c r="F22" s="7">
        <v>1</v>
      </c>
      <c r="G22" s="7" t="s">
        <v>26</v>
      </c>
      <c r="H22" s="7">
        <v>1</v>
      </c>
      <c r="I22" s="7" t="s">
        <v>29</v>
      </c>
      <c r="J22" s="7">
        <v>1</v>
      </c>
      <c r="K22" s="7">
        <v>0</v>
      </c>
      <c r="L22" s="7">
        <v>1</v>
      </c>
      <c r="M22" s="7" t="s">
        <v>26</v>
      </c>
      <c r="N22" s="7">
        <v>1</v>
      </c>
      <c r="O22" s="7">
        <v>1</v>
      </c>
      <c r="P22" s="7">
        <v>1</v>
      </c>
      <c r="Q22" s="7">
        <v>1</v>
      </c>
      <c r="R22" s="7" t="s">
        <v>30</v>
      </c>
      <c r="S22" s="7" t="s">
        <v>26</v>
      </c>
      <c r="T22" s="7" t="s">
        <v>26</v>
      </c>
      <c r="U22" s="7">
        <v>8</v>
      </c>
      <c r="V22" s="7">
        <v>10</v>
      </c>
    </row>
    <row r="23" spans="1:22" ht="13.2">
      <c r="A23" s="6" t="s">
        <v>61</v>
      </c>
      <c r="B23" s="10">
        <v>7</v>
      </c>
      <c r="C23" s="11">
        <v>14</v>
      </c>
      <c r="D23" s="11" t="s">
        <v>62</v>
      </c>
      <c r="E23" s="11" t="s">
        <v>63</v>
      </c>
      <c r="F23" s="11">
        <v>2</v>
      </c>
      <c r="G23" s="7" t="s">
        <v>26</v>
      </c>
      <c r="H23" s="11" t="s">
        <v>37</v>
      </c>
      <c r="I23" s="11">
        <v>1</v>
      </c>
      <c r="J23" s="11" t="s">
        <v>26</v>
      </c>
      <c r="K23" s="11">
        <v>0</v>
      </c>
      <c r="L23" s="11">
        <v>1</v>
      </c>
      <c r="M23" s="11" t="s">
        <v>26</v>
      </c>
      <c r="N23" s="11" t="s">
        <v>30</v>
      </c>
      <c r="O23" s="11" t="s">
        <v>30</v>
      </c>
      <c r="P23" s="11">
        <v>1</v>
      </c>
      <c r="Q23" s="11">
        <v>1</v>
      </c>
      <c r="R23" s="11" t="s">
        <v>26</v>
      </c>
      <c r="S23" s="11">
        <v>1</v>
      </c>
      <c r="T23" s="11" t="s">
        <v>30</v>
      </c>
      <c r="U23" s="11">
        <v>7</v>
      </c>
      <c r="V23" s="11">
        <v>15</v>
      </c>
    </row>
  </sheetData>
  <mergeCells count="21">
    <mergeCell ref="P3:P4"/>
    <mergeCell ref="K3:K4"/>
    <mergeCell ref="L3:L4"/>
    <mergeCell ref="M3:M4"/>
    <mergeCell ref="N3:N4"/>
    <mergeCell ref="O3:O4"/>
    <mergeCell ref="Q3:Q4"/>
    <mergeCell ref="R3:R4"/>
    <mergeCell ref="S3:S4"/>
    <mergeCell ref="T3:T4"/>
    <mergeCell ref="U3:V3"/>
    <mergeCell ref="H3:H4"/>
    <mergeCell ref="I3:I4"/>
    <mergeCell ref="B1:J1"/>
    <mergeCell ref="A3:A4"/>
    <mergeCell ref="B3:C3"/>
    <mergeCell ref="D3:D4"/>
    <mergeCell ref="E3:E4"/>
    <mergeCell ref="F3:F4"/>
    <mergeCell ref="G3:G4"/>
    <mergeCell ref="J3:J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25"/>
  <sheetViews>
    <sheetView workbookViewId="0"/>
  </sheetViews>
  <sheetFormatPr defaultColWidth="14.44140625" defaultRowHeight="15.75" customHeight="1"/>
  <cols>
    <col min="1" max="1" width="5.6640625" customWidth="1"/>
    <col min="2" max="2" width="38.44140625" customWidth="1"/>
    <col min="3" max="3" width="13.6640625" customWidth="1"/>
    <col min="4" max="4" width="10.88671875" customWidth="1"/>
    <col min="5" max="5" width="11.109375" customWidth="1"/>
    <col min="6" max="6" width="11.88671875" customWidth="1"/>
    <col min="7" max="7" width="11.109375" customWidth="1"/>
    <col min="8" max="8" width="8.44140625" customWidth="1"/>
    <col min="9" max="9" width="9" customWidth="1"/>
    <col min="10" max="10" width="11" customWidth="1"/>
  </cols>
  <sheetData>
    <row r="1" spans="1:23" ht="14.4">
      <c r="A1" s="189" t="s">
        <v>148</v>
      </c>
      <c r="B1" s="180"/>
      <c r="C1" s="180"/>
      <c r="D1" s="180"/>
      <c r="E1" s="180"/>
      <c r="F1" s="180"/>
      <c r="G1" s="180"/>
      <c r="H1" s="18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 t="s">
        <v>149</v>
      </c>
    </row>
    <row r="2" spans="1:23" ht="15.75" customHeight="1">
      <c r="A2" s="190" t="s">
        <v>116</v>
      </c>
      <c r="B2" s="191" t="s">
        <v>117</v>
      </c>
      <c r="C2" s="188" t="s">
        <v>118</v>
      </c>
      <c r="D2" s="147"/>
      <c r="E2" s="147"/>
      <c r="F2" s="147"/>
      <c r="G2" s="142"/>
      <c r="H2" s="188" t="s">
        <v>150</v>
      </c>
      <c r="I2" s="147"/>
      <c r="J2" s="142"/>
      <c r="K2" s="192" t="s">
        <v>151</v>
      </c>
      <c r="L2" s="142"/>
      <c r="M2" s="188" t="s">
        <v>152</v>
      </c>
      <c r="N2" s="147"/>
      <c r="O2" s="147"/>
      <c r="P2" s="147"/>
      <c r="Q2" s="142"/>
      <c r="R2" s="188" t="s">
        <v>153</v>
      </c>
      <c r="S2" s="147"/>
      <c r="T2" s="142"/>
      <c r="U2" s="188" t="s">
        <v>154</v>
      </c>
      <c r="V2" s="147"/>
      <c r="W2" s="142"/>
    </row>
    <row r="3" spans="1:23" ht="14.4">
      <c r="A3" s="138"/>
      <c r="B3" s="138"/>
      <c r="C3" s="74" t="s">
        <v>125</v>
      </c>
      <c r="D3" s="74" t="s">
        <v>126</v>
      </c>
      <c r="E3" s="74" t="s">
        <v>127</v>
      </c>
      <c r="F3" s="74" t="s">
        <v>128</v>
      </c>
      <c r="G3" s="74" t="s">
        <v>129</v>
      </c>
      <c r="H3" s="75" t="s">
        <v>130</v>
      </c>
      <c r="I3" s="74" t="s">
        <v>155</v>
      </c>
      <c r="J3" s="74" t="s">
        <v>156</v>
      </c>
      <c r="K3" s="75" t="s">
        <v>157</v>
      </c>
      <c r="L3" s="74" t="s">
        <v>158</v>
      </c>
      <c r="M3" s="75" t="s">
        <v>159</v>
      </c>
      <c r="N3" s="74" t="s">
        <v>160</v>
      </c>
      <c r="O3" s="74" t="s">
        <v>161</v>
      </c>
      <c r="P3" s="74" t="s">
        <v>162</v>
      </c>
      <c r="Q3" s="74" t="s">
        <v>163</v>
      </c>
      <c r="R3" s="74" t="s">
        <v>144</v>
      </c>
      <c r="S3" s="74">
        <v>1</v>
      </c>
      <c r="T3" s="76" t="s">
        <v>145</v>
      </c>
      <c r="U3" s="77">
        <v>2018</v>
      </c>
      <c r="V3" s="75">
        <v>2019</v>
      </c>
      <c r="W3" s="75">
        <v>2020</v>
      </c>
    </row>
    <row r="4" spans="1:23" ht="15.75" customHeight="1">
      <c r="A4" s="36">
        <v>1</v>
      </c>
      <c r="B4" s="78" t="s">
        <v>25</v>
      </c>
      <c r="C4" s="34">
        <v>1</v>
      </c>
      <c r="D4" s="34">
        <v>1</v>
      </c>
      <c r="E4" s="34" t="s">
        <v>26</v>
      </c>
      <c r="F4" s="79" t="s">
        <v>164</v>
      </c>
      <c r="G4" s="34">
        <v>0</v>
      </c>
      <c r="H4" s="75">
        <v>14</v>
      </c>
      <c r="I4" s="75">
        <v>4</v>
      </c>
      <c r="J4" s="75">
        <v>2</v>
      </c>
      <c r="K4" s="75">
        <v>13</v>
      </c>
      <c r="L4" s="75">
        <v>1</v>
      </c>
      <c r="M4" s="75">
        <v>0</v>
      </c>
      <c r="N4" s="75">
        <v>2</v>
      </c>
      <c r="O4" s="75">
        <v>5</v>
      </c>
      <c r="P4" s="75">
        <v>3</v>
      </c>
      <c r="Q4" s="75">
        <v>4</v>
      </c>
      <c r="R4" s="75">
        <v>1</v>
      </c>
      <c r="S4" s="75">
        <v>10</v>
      </c>
      <c r="T4" s="80">
        <v>3</v>
      </c>
      <c r="U4" s="77">
        <v>1</v>
      </c>
      <c r="V4" s="75">
        <v>1</v>
      </c>
      <c r="W4" s="75">
        <v>8</v>
      </c>
    </row>
    <row r="5" spans="1:23" ht="15.75" customHeight="1">
      <c r="A5" s="39">
        <v>2</v>
      </c>
      <c r="B5" s="81" t="s">
        <v>27</v>
      </c>
      <c r="C5" s="38">
        <v>1</v>
      </c>
      <c r="D5" s="38">
        <v>0</v>
      </c>
      <c r="E5" s="38">
        <v>0</v>
      </c>
      <c r="F5" s="38" t="s">
        <v>26</v>
      </c>
      <c r="G5" s="38">
        <v>0</v>
      </c>
      <c r="H5" s="47">
        <v>16</v>
      </c>
      <c r="I5" s="47">
        <v>1</v>
      </c>
      <c r="J5" s="47">
        <v>0</v>
      </c>
      <c r="K5" s="47">
        <v>13</v>
      </c>
      <c r="L5" s="47">
        <v>3</v>
      </c>
      <c r="M5" s="47">
        <v>2</v>
      </c>
      <c r="N5" s="47">
        <v>2</v>
      </c>
      <c r="O5" s="47">
        <v>3</v>
      </c>
      <c r="P5" s="47">
        <v>1</v>
      </c>
      <c r="Q5" s="47">
        <v>8</v>
      </c>
      <c r="R5" s="47">
        <v>4</v>
      </c>
      <c r="S5" s="47">
        <v>7</v>
      </c>
      <c r="T5" s="82">
        <v>5</v>
      </c>
      <c r="U5" s="83">
        <v>7</v>
      </c>
      <c r="V5" s="47">
        <v>5</v>
      </c>
      <c r="W5" s="47">
        <v>4</v>
      </c>
    </row>
    <row r="6" spans="1:23" ht="15.75" customHeight="1">
      <c r="A6" s="39">
        <v>3</v>
      </c>
      <c r="B6" s="81" t="s">
        <v>31</v>
      </c>
      <c r="C6" s="38">
        <v>1</v>
      </c>
      <c r="D6" s="38" t="s">
        <v>26</v>
      </c>
      <c r="E6" s="38">
        <v>1</v>
      </c>
      <c r="F6" s="38">
        <v>1</v>
      </c>
      <c r="G6" s="38">
        <v>0</v>
      </c>
      <c r="H6" s="47">
        <v>26</v>
      </c>
      <c r="I6" s="47">
        <v>9</v>
      </c>
      <c r="J6" s="47">
        <v>0</v>
      </c>
      <c r="K6" s="47">
        <v>16</v>
      </c>
      <c r="L6" s="47">
        <v>7</v>
      </c>
      <c r="M6" s="84">
        <v>6</v>
      </c>
      <c r="N6" s="84">
        <v>1</v>
      </c>
      <c r="O6" s="84">
        <v>6</v>
      </c>
      <c r="P6" s="84">
        <v>4</v>
      </c>
      <c r="Q6" s="84">
        <v>9</v>
      </c>
      <c r="R6" s="47">
        <v>4</v>
      </c>
      <c r="S6" s="47">
        <v>7</v>
      </c>
      <c r="T6" s="82">
        <v>15</v>
      </c>
      <c r="U6" s="83">
        <v>11</v>
      </c>
      <c r="V6" s="47">
        <v>7</v>
      </c>
      <c r="W6" s="47">
        <v>1</v>
      </c>
    </row>
    <row r="7" spans="1:23" ht="15.75" customHeight="1">
      <c r="A7" s="36">
        <v>4</v>
      </c>
      <c r="B7" s="81" t="s">
        <v>34</v>
      </c>
      <c r="C7" s="38">
        <v>1</v>
      </c>
      <c r="D7" s="38">
        <v>1</v>
      </c>
      <c r="E7" s="38" t="s">
        <v>26</v>
      </c>
      <c r="F7" s="38">
        <v>1</v>
      </c>
      <c r="G7" s="38" t="s">
        <v>26</v>
      </c>
      <c r="H7" s="47">
        <v>20</v>
      </c>
      <c r="I7" s="47">
        <v>12</v>
      </c>
      <c r="J7" s="47">
        <v>2</v>
      </c>
      <c r="K7" s="47">
        <v>19</v>
      </c>
      <c r="L7" s="47">
        <v>1</v>
      </c>
      <c r="M7" s="85">
        <v>2</v>
      </c>
      <c r="N7" s="85">
        <v>6</v>
      </c>
      <c r="O7" s="85">
        <v>4</v>
      </c>
      <c r="P7" s="85">
        <v>3</v>
      </c>
      <c r="Q7" s="85">
        <v>5</v>
      </c>
      <c r="R7" s="47">
        <v>5</v>
      </c>
      <c r="S7" s="47">
        <v>11</v>
      </c>
      <c r="T7" s="82">
        <v>4</v>
      </c>
      <c r="U7" s="83">
        <v>3</v>
      </c>
      <c r="V7" s="47">
        <v>7</v>
      </c>
      <c r="W7" s="47">
        <v>18</v>
      </c>
    </row>
    <row r="8" spans="1:23" ht="15.75" customHeight="1">
      <c r="A8" s="39">
        <v>5</v>
      </c>
      <c r="B8" s="81" t="s">
        <v>38</v>
      </c>
      <c r="C8" s="38">
        <v>1</v>
      </c>
      <c r="D8" s="38" t="s">
        <v>26</v>
      </c>
      <c r="E8" s="38">
        <v>0</v>
      </c>
      <c r="F8" s="38" t="s">
        <v>26</v>
      </c>
      <c r="G8" s="38">
        <v>0</v>
      </c>
      <c r="H8" s="47">
        <v>11</v>
      </c>
      <c r="I8" s="47">
        <v>8</v>
      </c>
      <c r="J8" s="47">
        <v>1</v>
      </c>
      <c r="K8" s="47">
        <v>5</v>
      </c>
      <c r="L8" s="47">
        <v>6</v>
      </c>
      <c r="M8" s="47">
        <v>3</v>
      </c>
      <c r="N8" s="85">
        <v>3</v>
      </c>
      <c r="O8" s="85">
        <v>2</v>
      </c>
      <c r="P8" s="85">
        <v>3</v>
      </c>
      <c r="Q8" s="85">
        <v>0</v>
      </c>
      <c r="R8" s="85">
        <v>4</v>
      </c>
      <c r="S8" s="47">
        <v>3</v>
      </c>
      <c r="T8" s="82">
        <v>4</v>
      </c>
      <c r="U8" s="83">
        <v>1</v>
      </c>
      <c r="V8" s="47">
        <v>10</v>
      </c>
      <c r="W8" s="47">
        <v>1</v>
      </c>
    </row>
    <row r="9" spans="1:23" ht="15.75" customHeight="1">
      <c r="A9" s="39">
        <v>6</v>
      </c>
      <c r="B9" s="86" t="s">
        <v>39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  <c r="H9" s="47">
        <v>18</v>
      </c>
      <c r="I9" s="47">
        <v>13</v>
      </c>
      <c r="J9" s="47">
        <v>0</v>
      </c>
      <c r="K9" s="47">
        <v>25</v>
      </c>
      <c r="L9" s="47">
        <v>5</v>
      </c>
      <c r="M9" s="47">
        <v>3</v>
      </c>
      <c r="N9" s="47">
        <v>1</v>
      </c>
      <c r="O9" s="47">
        <v>8</v>
      </c>
      <c r="P9" s="47">
        <v>2</v>
      </c>
      <c r="Q9" s="47">
        <v>17</v>
      </c>
      <c r="R9" s="47">
        <v>4</v>
      </c>
      <c r="S9" s="47">
        <v>7</v>
      </c>
      <c r="T9" s="82">
        <v>20</v>
      </c>
      <c r="U9" s="83">
        <v>7</v>
      </c>
      <c r="V9" s="47">
        <v>8</v>
      </c>
      <c r="W9" s="47">
        <v>6</v>
      </c>
    </row>
    <row r="10" spans="1:23" ht="15.75" customHeight="1">
      <c r="A10" s="36">
        <v>7</v>
      </c>
      <c r="B10" s="78" t="s">
        <v>41</v>
      </c>
      <c r="C10" s="34">
        <v>1</v>
      </c>
      <c r="D10" s="34" t="s">
        <v>33</v>
      </c>
      <c r="E10" s="34">
        <v>1</v>
      </c>
      <c r="F10" s="34">
        <v>1</v>
      </c>
      <c r="G10" s="34">
        <v>1</v>
      </c>
      <c r="H10" s="75">
        <v>39</v>
      </c>
      <c r="I10" s="75">
        <v>5</v>
      </c>
      <c r="J10" s="75">
        <v>2</v>
      </c>
      <c r="K10" s="75">
        <v>31</v>
      </c>
      <c r="L10" s="75">
        <v>8</v>
      </c>
      <c r="M10" s="75">
        <v>7</v>
      </c>
      <c r="N10" s="75">
        <v>7</v>
      </c>
      <c r="O10" s="75">
        <v>5</v>
      </c>
      <c r="P10" s="75">
        <v>1</v>
      </c>
      <c r="Q10" s="75">
        <v>19</v>
      </c>
      <c r="R10" s="75">
        <v>15</v>
      </c>
      <c r="S10" s="75">
        <v>11</v>
      </c>
      <c r="T10" s="80">
        <v>13</v>
      </c>
      <c r="U10" s="77">
        <v>9</v>
      </c>
      <c r="V10" s="75">
        <v>15</v>
      </c>
      <c r="W10" s="75">
        <v>6</v>
      </c>
    </row>
    <row r="11" spans="1:23" ht="15.75" customHeight="1">
      <c r="A11" s="39">
        <v>8</v>
      </c>
      <c r="B11" s="81" t="s">
        <v>44</v>
      </c>
      <c r="C11" s="38">
        <v>1</v>
      </c>
      <c r="D11" s="38" t="s">
        <v>26</v>
      </c>
      <c r="E11" s="38" t="s">
        <v>26</v>
      </c>
      <c r="F11" s="38">
        <v>1</v>
      </c>
      <c r="G11" s="38">
        <v>0</v>
      </c>
      <c r="H11" s="47">
        <v>14</v>
      </c>
      <c r="I11" s="47">
        <v>2</v>
      </c>
      <c r="J11" s="47">
        <v>0</v>
      </c>
      <c r="K11" s="47">
        <v>10</v>
      </c>
      <c r="L11" s="47">
        <v>4</v>
      </c>
      <c r="M11" s="47">
        <v>2</v>
      </c>
      <c r="N11" s="47">
        <v>4</v>
      </c>
      <c r="O11" s="75">
        <v>1</v>
      </c>
      <c r="P11" s="75">
        <v>1</v>
      </c>
      <c r="Q11" s="75">
        <v>6</v>
      </c>
      <c r="R11" s="75">
        <v>3</v>
      </c>
      <c r="S11" s="75">
        <v>5</v>
      </c>
      <c r="T11" s="80">
        <v>6</v>
      </c>
      <c r="U11" s="77">
        <v>0</v>
      </c>
      <c r="V11" s="75">
        <v>9</v>
      </c>
      <c r="W11" s="75">
        <v>4</v>
      </c>
    </row>
    <row r="12" spans="1:23" ht="15.75" customHeight="1">
      <c r="A12" s="39">
        <v>9</v>
      </c>
      <c r="B12" s="81" t="s">
        <v>45</v>
      </c>
      <c r="C12" s="38">
        <v>1</v>
      </c>
      <c r="D12" s="38">
        <v>1</v>
      </c>
      <c r="E12" s="38">
        <v>0</v>
      </c>
      <c r="F12" s="38">
        <v>1</v>
      </c>
      <c r="G12" s="38">
        <v>0</v>
      </c>
      <c r="H12" s="47">
        <v>14</v>
      </c>
      <c r="I12" s="47">
        <v>11</v>
      </c>
      <c r="J12" s="47">
        <v>0</v>
      </c>
      <c r="K12" s="47">
        <v>13</v>
      </c>
      <c r="L12" s="47">
        <v>1</v>
      </c>
      <c r="M12" s="47">
        <v>1</v>
      </c>
      <c r="N12" s="47">
        <v>3</v>
      </c>
      <c r="O12" s="47">
        <v>3</v>
      </c>
      <c r="P12" s="47">
        <v>0</v>
      </c>
      <c r="Q12" s="47">
        <v>7</v>
      </c>
      <c r="R12" s="47">
        <v>2</v>
      </c>
      <c r="S12" s="47">
        <v>4</v>
      </c>
      <c r="T12" s="82">
        <v>8</v>
      </c>
      <c r="U12" s="83">
        <v>4</v>
      </c>
      <c r="V12" s="47">
        <v>8</v>
      </c>
      <c r="W12" s="47">
        <v>8</v>
      </c>
    </row>
    <row r="13" spans="1:23" ht="15.75" customHeight="1">
      <c r="A13" s="39">
        <v>10</v>
      </c>
      <c r="B13" s="81" t="s">
        <v>49</v>
      </c>
      <c r="C13" s="38">
        <v>1</v>
      </c>
      <c r="D13" s="38" t="s">
        <v>26</v>
      </c>
      <c r="E13" s="38" t="s">
        <v>26</v>
      </c>
      <c r="F13" s="38">
        <v>1</v>
      </c>
      <c r="G13" s="38">
        <v>1</v>
      </c>
      <c r="H13" s="47">
        <v>13</v>
      </c>
      <c r="I13" s="47">
        <v>2</v>
      </c>
      <c r="J13" s="47">
        <v>0</v>
      </c>
      <c r="K13" s="47">
        <v>12</v>
      </c>
      <c r="L13" s="47">
        <v>1</v>
      </c>
      <c r="M13" s="47">
        <v>4</v>
      </c>
      <c r="N13" s="47">
        <v>2</v>
      </c>
      <c r="O13" s="47">
        <v>2</v>
      </c>
      <c r="P13" s="47">
        <v>1</v>
      </c>
      <c r="Q13" s="47">
        <v>4</v>
      </c>
      <c r="R13" s="47">
        <v>3</v>
      </c>
      <c r="S13" s="47">
        <v>5</v>
      </c>
      <c r="T13" s="82">
        <v>5</v>
      </c>
      <c r="U13" s="83">
        <v>4</v>
      </c>
      <c r="V13" s="47">
        <v>2</v>
      </c>
      <c r="W13" s="47">
        <v>5</v>
      </c>
    </row>
    <row r="14" spans="1:23" ht="15.75" customHeight="1">
      <c r="A14" s="39">
        <v>11</v>
      </c>
      <c r="B14" s="81" t="s">
        <v>50</v>
      </c>
      <c r="C14" s="38">
        <v>1</v>
      </c>
      <c r="D14" s="38">
        <v>1</v>
      </c>
      <c r="E14" s="38">
        <v>0</v>
      </c>
      <c r="F14" s="38">
        <v>0</v>
      </c>
      <c r="G14" s="38">
        <v>0</v>
      </c>
      <c r="H14" s="47">
        <v>22</v>
      </c>
      <c r="I14" s="47">
        <v>2</v>
      </c>
      <c r="J14" s="47">
        <v>0</v>
      </c>
      <c r="K14" s="47">
        <v>20</v>
      </c>
      <c r="L14" s="47">
        <v>4</v>
      </c>
      <c r="M14" s="47">
        <v>4</v>
      </c>
      <c r="N14" s="47">
        <v>6</v>
      </c>
      <c r="O14" s="47">
        <v>5</v>
      </c>
      <c r="P14" s="47">
        <v>0</v>
      </c>
      <c r="Q14" s="47">
        <v>9</v>
      </c>
      <c r="R14" s="47">
        <v>6</v>
      </c>
      <c r="S14" s="47">
        <v>9</v>
      </c>
      <c r="T14" s="82">
        <v>9</v>
      </c>
      <c r="U14" s="83">
        <v>1</v>
      </c>
      <c r="V14" s="47">
        <v>10</v>
      </c>
      <c r="W14" s="47">
        <v>4</v>
      </c>
    </row>
    <row r="15" spans="1:23" ht="15.75" customHeight="1">
      <c r="A15" s="39">
        <v>12</v>
      </c>
      <c r="B15" s="81" t="s">
        <v>52</v>
      </c>
      <c r="C15" s="38">
        <v>0</v>
      </c>
      <c r="D15" s="38" t="s">
        <v>26</v>
      </c>
      <c r="E15" s="38" t="s">
        <v>26</v>
      </c>
      <c r="F15" s="38">
        <v>1</v>
      </c>
      <c r="G15" s="38">
        <v>0</v>
      </c>
      <c r="H15" s="47">
        <v>12</v>
      </c>
      <c r="I15" s="47">
        <v>7</v>
      </c>
      <c r="J15" s="47">
        <v>0</v>
      </c>
      <c r="K15" s="47">
        <v>9</v>
      </c>
      <c r="L15" s="47">
        <v>3</v>
      </c>
      <c r="M15" s="47">
        <v>1</v>
      </c>
      <c r="N15" s="47">
        <v>3</v>
      </c>
      <c r="O15" s="47">
        <v>4</v>
      </c>
      <c r="P15" s="47">
        <v>1</v>
      </c>
      <c r="Q15" s="47">
        <v>3</v>
      </c>
      <c r="R15" s="47">
        <v>1</v>
      </c>
      <c r="S15" s="47">
        <v>1</v>
      </c>
      <c r="T15" s="82">
        <v>10</v>
      </c>
      <c r="U15" s="83"/>
      <c r="V15" s="47">
        <v>3</v>
      </c>
      <c r="W15" s="47">
        <v>0</v>
      </c>
    </row>
    <row r="16" spans="1:23" ht="15.75" customHeight="1">
      <c r="A16" s="39">
        <v>13</v>
      </c>
      <c r="B16" s="81" t="s">
        <v>53</v>
      </c>
      <c r="C16" s="38">
        <v>1</v>
      </c>
      <c r="D16" s="38">
        <v>1</v>
      </c>
      <c r="E16" s="38" t="s">
        <v>26</v>
      </c>
      <c r="F16" s="38" t="s">
        <v>26</v>
      </c>
      <c r="G16" s="38">
        <v>0</v>
      </c>
      <c r="H16" s="47">
        <v>18</v>
      </c>
      <c r="I16" s="47">
        <v>3</v>
      </c>
      <c r="J16" s="47">
        <v>2</v>
      </c>
      <c r="K16" s="47">
        <v>16</v>
      </c>
      <c r="L16" s="47">
        <v>2</v>
      </c>
      <c r="M16" s="47">
        <v>5</v>
      </c>
      <c r="N16" s="47">
        <v>5</v>
      </c>
      <c r="O16" s="47">
        <v>3</v>
      </c>
      <c r="P16" s="47">
        <v>0</v>
      </c>
      <c r="Q16" s="47">
        <v>5</v>
      </c>
      <c r="R16" s="47">
        <v>8</v>
      </c>
      <c r="S16" s="47">
        <v>8</v>
      </c>
      <c r="T16" s="82">
        <v>2</v>
      </c>
      <c r="U16" s="83">
        <v>8</v>
      </c>
      <c r="V16" s="47">
        <v>8</v>
      </c>
      <c r="W16" s="47">
        <v>0</v>
      </c>
    </row>
    <row r="17" spans="1:26" ht="15.75" customHeight="1">
      <c r="A17" s="39">
        <v>14</v>
      </c>
      <c r="B17" s="81" t="s">
        <v>54</v>
      </c>
      <c r="C17" s="38">
        <v>1</v>
      </c>
      <c r="D17" s="38">
        <v>1</v>
      </c>
      <c r="E17" s="38" t="s">
        <v>26</v>
      </c>
      <c r="F17" s="38">
        <v>1</v>
      </c>
      <c r="G17" s="38">
        <v>0</v>
      </c>
      <c r="H17" s="47">
        <v>27</v>
      </c>
      <c r="I17" s="47">
        <v>2</v>
      </c>
      <c r="J17" s="47">
        <v>3</v>
      </c>
      <c r="K17" s="47">
        <v>24</v>
      </c>
      <c r="L17" s="47">
        <v>3</v>
      </c>
      <c r="M17" s="87">
        <v>1</v>
      </c>
      <c r="N17" s="88">
        <v>5</v>
      </c>
      <c r="O17" s="88">
        <v>3</v>
      </c>
      <c r="P17" s="88">
        <v>4</v>
      </c>
      <c r="Q17" s="88">
        <v>14</v>
      </c>
      <c r="R17" s="87">
        <v>4</v>
      </c>
      <c r="S17" s="88">
        <v>9</v>
      </c>
      <c r="T17" s="88">
        <v>14</v>
      </c>
      <c r="U17" s="87">
        <v>10</v>
      </c>
      <c r="V17" s="88">
        <v>7</v>
      </c>
      <c r="W17" s="88">
        <v>9</v>
      </c>
    </row>
    <row r="18" spans="1:26" ht="15.75" customHeight="1">
      <c r="A18" s="39">
        <v>15</v>
      </c>
      <c r="B18" s="81" t="s">
        <v>57</v>
      </c>
      <c r="C18" s="38">
        <v>1</v>
      </c>
      <c r="D18" s="38">
        <v>1</v>
      </c>
      <c r="E18" s="38" t="s">
        <v>26</v>
      </c>
      <c r="F18" s="38">
        <v>1</v>
      </c>
      <c r="G18" s="38">
        <v>0</v>
      </c>
      <c r="H18" s="47">
        <v>11</v>
      </c>
      <c r="I18" s="47">
        <v>7</v>
      </c>
      <c r="J18" s="47">
        <v>0</v>
      </c>
      <c r="K18" s="47">
        <v>8</v>
      </c>
      <c r="L18" s="47">
        <v>3</v>
      </c>
      <c r="M18" s="47">
        <v>1</v>
      </c>
      <c r="N18" s="47">
        <v>0</v>
      </c>
      <c r="O18" s="47">
        <v>3</v>
      </c>
      <c r="P18" s="47">
        <v>0</v>
      </c>
      <c r="Q18" s="47">
        <v>7</v>
      </c>
      <c r="R18" s="47">
        <v>0</v>
      </c>
      <c r="S18" s="47">
        <v>6</v>
      </c>
      <c r="T18" s="82">
        <v>5</v>
      </c>
      <c r="U18" s="83">
        <v>2</v>
      </c>
      <c r="V18" s="47">
        <v>5</v>
      </c>
      <c r="W18" s="47">
        <v>1</v>
      </c>
    </row>
    <row r="19" spans="1:26" ht="15.75" customHeight="1">
      <c r="A19" s="36">
        <v>16</v>
      </c>
      <c r="B19" s="78" t="s">
        <v>58</v>
      </c>
      <c r="C19" s="34">
        <v>1</v>
      </c>
      <c r="D19" s="34" t="s">
        <v>26</v>
      </c>
      <c r="E19" s="34">
        <v>0</v>
      </c>
      <c r="F19" s="34" t="s">
        <v>26</v>
      </c>
      <c r="G19" s="34">
        <v>0</v>
      </c>
      <c r="H19" s="75">
        <v>11</v>
      </c>
      <c r="I19" s="75">
        <v>2</v>
      </c>
      <c r="J19" s="75">
        <v>3</v>
      </c>
      <c r="K19" s="75">
        <v>8</v>
      </c>
      <c r="L19" s="75">
        <v>3</v>
      </c>
      <c r="M19" s="75">
        <v>0</v>
      </c>
      <c r="N19" s="75">
        <v>0</v>
      </c>
      <c r="O19" s="75">
        <v>4</v>
      </c>
      <c r="P19" s="75">
        <v>1</v>
      </c>
      <c r="Q19" s="75">
        <v>6</v>
      </c>
      <c r="R19" s="75">
        <v>3</v>
      </c>
      <c r="S19" s="75">
        <v>6</v>
      </c>
      <c r="T19" s="80">
        <v>2</v>
      </c>
      <c r="U19" s="77">
        <v>1</v>
      </c>
      <c r="V19" s="75">
        <v>2</v>
      </c>
      <c r="W19" s="75">
        <v>1</v>
      </c>
    </row>
    <row r="20" spans="1:26" ht="15.75" customHeight="1">
      <c r="A20" s="36">
        <v>17</v>
      </c>
      <c r="B20" s="78" t="s">
        <v>59</v>
      </c>
      <c r="C20" s="33"/>
      <c r="D20" s="33"/>
      <c r="E20" s="33"/>
      <c r="F20" s="33"/>
      <c r="G20" s="33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1"/>
      <c r="V20" s="89"/>
      <c r="W20" s="89"/>
    </row>
    <row r="21" spans="1:26" ht="15.75" customHeight="1">
      <c r="A21" s="39">
        <v>18</v>
      </c>
      <c r="B21" s="81" t="s">
        <v>60</v>
      </c>
      <c r="C21" s="38">
        <v>1</v>
      </c>
      <c r="D21" s="38">
        <v>2</v>
      </c>
      <c r="E21" s="38">
        <v>1</v>
      </c>
      <c r="F21" s="38">
        <v>0</v>
      </c>
      <c r="G21" s="38">
        <v>1</v>
      </c>
      <c r="H21" s="47">
        <v>25</v>
      </c>
      <c r="I21" s="47">
        <v>3</v>
      </c>
      <c r="J21" s="47">
        <v>1</v>
      </c>
      <c r="K21" s="47">
        <v>20</v>
      </c>
      <c r="L21" s="47">
        <v>5</v>
      </c>
      <c r="M21" s="47">
        <v>3</v>
      </c>
      <c r="N21" s="47">
        <v>3</v>
      </c>
      <c r="O21" s="47">
        <v>3</v>
      </c>
      <c r="P21" s="47">
        <v>1</v>
      </c>
      <c r="Q21" s="47">
        <v>15</v>
      </c>
      <c r="R21" s="47">
        <v>5</v>
      </c>
      <c r="S21" s="47">
        <v>11</v>
      </c>
      <c r="T21" s="82">
        <v>9</v>
      </c>
      <c r="U21" s="83">
        <v>5</v>
      </c>
      <c r="V21" s="47">
        <v>14</v>
      </c>
      <c r="W21" s="47">
        <v>2</v>
      </c>
    </row>
    <row r="22" spans="1:26" ht="15.75" customHeight="1">
      <c r="A22" s="39">
        <v>19</v>
      </c>
      <c r="B22" s="81" t="s">
        <v>61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47">
        <v>21</v>
      </c>
      <c r="I22" s="47">
        <v>6</v>
      </c>
      <c r="J22" s="47">
        <v>0</v>
      </c>
      <c r="K22" s="47">
        <v>19</v>
      </c>
      <c r="L22" s="47">
        <v>2</v>
      </c>
      <c r="M22" s="47">
        <v>5</v>
      </c>
      <c r="N22" s="47">
        <v>2</v>
      </c>
      <c r="O22" s="47">
        <v>5</v>
      </c>
      <c r="P22" s="47">
        <v>5</v>
      </c>
      <c r="Q22" s="47">
        <v>4</v>
      </c>
      <c r="R22" s="47">
        <v>5</v>
      </c>
      <c r="S22" s="47">
        <v>9</v>
      </c>
      <c r="T22" s="82">
        <v>7</v>
      </c>
      <c r="U22" s="83">
        <v>1</v>
      </c>
      <c r="V22" s="47">
        <v>8</v>
      </c>
      <c r="W22" s="47">
        <v>6</v>
      </c>
    </row>
    <row r="23" spans="1:26" ht="15.75" customHeight="1">
      <c r="A23" s="36">
        <v>20</v>
      </c>
      <c r="B23" s="78" t="s">
        <v>165</v>
      </c>
      <c r="C23" s="34">
        <v>1</v>
      </c>
      <c r="D23" s="34">
        <v>1</v>
      </c>
      <c r="E23" s="34">
        <v>0</v>
      </c>
      <c r="F23" s="34">
        <v>1</v>
      </c>
      <c r="G23" s="34">
        <v>0</v>
      </c>
      <c r="H23" s="75">
        <v>30</v>
      </c>
      <c r="I23" s="75">
        <v>1</v>
      </c>
      <c r="J23" s="75">
        <v>17</v>
      </c>
      <c r="K23" s="75">
        <v>24</v>
      </c>
      <c r="L23" s="75">
        <v>6</v>
      </c>
      <c r="M23" s="75">
        <v>6</v>
      </c>
      <c r="N23" s="75">
        <v>5</v>
      </c>
      <c r="O23" s="75">
        <v>7</v>
      </c>
      <c r="P23" s="75">
        <v>2</v>
      </c>
      <c r="Q23" s="75">
        <v>10</v>
      </c>
      <c r="R23" s="75">
        <v>13</v>
      </c>
      <c r="S23" s="75">
        <v>7</v>
      </c>
      <c r="T23" s="75">
        <v>10</v>
      </c>
      <c r="U23" s="75">
        <v>7</v>
      </c>
      <c r="V23" s="75">
        <v>4</v>
      </c>
      <c r="W23" s="75">
        <v>4</v>
      </c>
    </row>
    <row r="24" spans="1:26" ht="15.75" customHeight="1">
      <c r="A24" s="92">
        <v>21</v>
      </c>
      <c r="B24" s="93" t="s">
        <v>75</v>
      </c>
      <c r="C24" s="94">
        <v>1</v>
      </c>
      <c r="D24" s="94">
        <v>1</v>
      </c>
      <c r="E24" s="94">
        <v>0</v>
      </c>
      <c r="F24" s="94">
        <v>1</v>
      </c>
      <c r="G24" s="94">
        <v>0</v>
      </c>
      <c r="H24" s="95">
        <v>66</v>
      </c>
      <c r="I24" s="95">
        <v>0</v>
      </c>
      <c r="J24" s="95">
        <v>26</v>
      </c>
      <c r="K24" s="95">
        <v>45</v>
      </c>
      <c r="L24" s="95">
        <v>21</v>
      </c>
      <c r="M24" s="95">
        <v>8</v>
      </c>
      <c r="N24" s="95">
        <v>9</v>
      </c>
      <c r="O24" s="95">
        <v>20</v>
      </c>
      <c r="P24" s="95">
        <v>3</v>
      </c>
      <c r="Q24" s="95">
        <v>26</v>
      </c>
      <c r="R24" s="95">
        <v>18</v>
      </c>
      <c r="S24" s="95">
        <v>23</v>
      </c>
      <c r="T24" s="95">
        <v>25</v>
      </c>
      <c r="U24" s="95">
        <v>15</v>
      </c>
      <c r="V24" s="95">
        <v>9</v>
      </c>
      <c r="W24" s="95">
        <v>6</v>
      </c>
      <c r="X24" s="96"/>
      <c r="Y24" s="96"/>
      <c r="Z24" s="96"/>
    </row>
    <row r="25" spans="1:26" ht="15.75" customHeight="1">
      <c r="A25" s="32"/>
      <c r="B25" s="34" t="s">
        <v>102</v>
      </c>
      <c r="C25" s="33"/>
      <c r="D25" s="33"/>
      <c r="E25" s="33"/>
      <c r="F25" s="33"/>
      <c r="G25" s="33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</row>
  </sheetData>
  <mergeCells count="9">
    <mergeCell ref="R2:T2"/>
    <mergeCell ref="U2:W2"/>
    <mergeCell ref="A1:H1"/>
    <mergeCell ref="A2:A3"/>
    <mergeCell ref="B2:B3"/>
    <mergeCell ref="C2:G2"/>
    <mergeCell ref="H2:J2"/>
    <mergeCell ref="K2:L2"/>
    <mergeCell ref="M2:Q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4140625" defaultRowHeight="15.75" customHeight="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6"/>
  <sheetViews>
    <sheetView workbookViewId="0">
      <selection sqref="A1:B1"/>
    </sheetView>
  </sheetViews>
  <sheetFormatPr defaultColWidth="14.44140625" defaultRowHeight="15.75" customHeight="1"/>
  <cols>
    <col min="1" max="1" width="34.5546875" customWidth="1"/>
  </cols>
  <sheetData>
    <row r="1" spans="1:6" ht="15.75" customHeight="1">
      <c r="A1" s="144" t="s">
        <v>64</v>
      </c>
      <c r="B1" s="140"/>
      <c r="C1" s="2"/>
      <c r="D1" s="2"/>
      <c r="E1" s="2"/>
      <c r="F1" s="2"/>
    </row>
    <row r="2" spans="1:6" ht="15.75" customHeight="1">
      <c r="A2" s="2"/>
      <c r="B2" s="2"/>
      <c r="C2" s="2"/>
      <c r="D2" s="2"/>
      <c r="E2" s="2"/>
      <c r="F2" s="1" t="s">
        <v>65</v>
      </c>
    </row>
    <row r="3" spans="1:6" ht="15.75" customHeight="1">
      <c r="A3" s="2"/>
      <c r="B3" s="2"/>
      <c r="C3" s="2"/>
      <c r="D3" s="2"/>
      <c r="E3" s="2"/>
      <c r="F3" s="2"/>
    </row>
    <row r="4" spans="1:6" ht="15">
      <c r="A4" s="145" t="s">
        <v>2</v>
      </c>
      <c r="B4" s="146" t="s">
        <v>66</v>
      </c>
      <c r="C4" s="147"/>
      <c r="D4" s="12"/>
      <c r="E4" s="13"/>
      <c r="F4" s="148" t="s">
        <v>67</v>
      </c>
    </row>
    <row r="5" spans="1:6" ht="45">
      <c r="A5" s="138"/>
      <c r="B5" s="14" t="s">
        <v>68</v>
      </c>
      <c r="C5" s="14" t="s">
        <v>69</v>
      </c>
      <c r="D5" s="14" t="s">
        <v>70</v>
      </c>
      <c r="E5" s="14" t="s">
        <v>71</v>
      </c>
      <c r="F5" s="149"/>
    </row>
    <row r="6" spans="1:6" ht="13.8">
      <c r="A6" s="15" t="s">
        <v>25</v>
      </c>
      <c r="B6" s="16">
        <v>1</v>
      </c>
      <c r="C6" s="16">
        <v>1</v>
      </c>
      <c r="D6" s="16">
        <v>8287.52</v>
      </c>
      <c r="E6" s="16" t="s">
        <v>72</v>
      </c>
      <c r="F6" s="16">
        <v>1.5</v>
      </c>
    </row>
    <row r="7" spans="1:6" ht="13.8">
      <c r="A7" s="17" t="s">
        <v>27</v>
      </c>
      <c r="B7" s="18">
        <v>0</v>
      </c>
      <c r="C7" s="18">
        <v>1</v>
      </c>
      <c r="D7" s="18">
        <v>2</v>
      </c>
      <c r="E7" s="18">
        <v>1.5</v>
      </c>
      <c r="F7" s="18">
        <v>1</v>
      </c>
    </row>
    <row r="8" spans="1:6" ht="13.8">
      <c r="A8" s="17" t="s">
        <v>31</v>
      </c>
      <c r="B8" s="18">
        <v>2</v>
      </c>
      <c r="C8" s="18">
        <v>2</v>
      </c>
      <c r="D8" s="18">
        <v>0</v>
      </c>
      <c r="E8" s="18">
        <v>0</v>
      </c>
      <c r="F8" s="18">
        <v>4</v>
      </c>
    </row>
    <row r="9" spans="1:6" ht="13.8">
      <c r="A9" s="17" t="s">
        <v>34</v>
      </c>
      <c r="B9" s="18">
        <v>2</v>
      </c>
      <c r="C9" s="18">
        <v>2</v>
      </c>
      <c r="D9" s="18">
        <v>0</v>
      </c>
      <c r="E9" s="18">
        <v>0</v>
      </c>
      <c r="F9" s="18">
        <v>4</v>
      </c>
    </row>
    <row r="10" spans="1:6" ht="13.8">
      <c r="A10" s="17" t="s">
        <v>38</v>
      </c>
      <c r="B10" s="18">
        <v>0</v>
      </c>
      <c r="C10" s="18">
        <v>2</v>
      </c>
      <c r="D10" s="19">
        <v>1</v>
      </c>
      <c r="E10" s="18">
        <v>0.5</v>
      </c>
      <c r="F10" s="18">
        <v>2</v>
      </c>
    </row>
    <row r="11" spans="1:6" ht="13.8">
      <c r="A11" s="17" t="s">
        <v>39</v>
      </c>
      <c r="B11" s="18">
        <v>4</v>
      </c>
      <c r="C11" s="18">
        <v>0</v>
      </c>
      <c r="D11" s="18">
        <v>0</v>
      </c>
      <c r="E11" s="18">
        <v>4</v>
      </c>
      <c r="F11" s="18">
        <v>4</v>
      </c>
    </row>
    <row r="12" spans="1:6" ht="13.8">
      <c r="A12" s="15" t="s">
        <v>41</v>
      </c>
      <c r="B12" s="16">
        <v>4</v>
      </c>
      <c r="C12" s="16">
        <v>2</v>
      </c>
      <c r="D12" s="16">
        <v>1500</v>
      </c>
      <c r="E12" s="16">
        <v>4.9800000000000004</v>
      </c>
      <c r="F12" s="16">
        <v>6</v>
      </c>
    </row>
    <row r="13" spans="1:6" ht="13.8">
      <c r="A13" s="17" t="s">
        <v>44</v>
      </c>
      <c r="B13" s="18">
        <v>1</v>
      </c>
      <c r="C13" s="18">
        <v>2</v>
      </c>
      <c r="D13" s="18">
        <v>0</v>
      </c>
      <c r="E13" s="18">
        <v>0</v>
      </c>
      <c r="F13" s="18">
        <v>3</v>
      </c>
    </row>
    <row r="14" spans="1:6" ht="13.8">
      <c r="A14" s="17" t="s">
        <v>45</v>
      </c>
      <c r="B14" s="18">
        <v>2</v>
      </c>
      <c r="C14" s="18">
        <v>0</v>
      </c>
      <c r="D14" s="18">
        <v>1</v>
      </c>
      <c r="E14" s="18">
        <v>1</v>
      </c>
      <c r="F14" s="18">
        <v>3</v>
      </c>
    </row>
    <row r="15" spans="1:6" ht="13.8">
      <c r="A15" s="17" t="s">
        <v>49</v>
      </c>
      <c r="B15" s="18">
        <v>2</v>
      </c>
      <c r="C15" s="18">
        <v>2</v>
      </c>
      <c r="D15" s="20"/>
      <c r="E15" s="20"/>
      <c r="F15" s="18">
        <v>4</v>
      </c>
    </row>
    <row r="16" spans="1:6" ht="13.8">
      <c r="A16" s="17" t="s">
        <v>50</v>
      </c>
      <c r="B16" s="18">
        <v>1</v>
      </c>
      <c r="C16" s="18">
        <v>2</v>
      </c>
      <c r="D16" s="18">
        <v>0</v>
      </c>
      <c r="E16" s="18">
        <v>0</v>
      </c>
      <c r="F16" s="18">
        <v>3</v>
      </c>
    </row>
    <row r="17" spans="1:6" ht="13.8">
      <c r="A17" s="17" t="s">
        <v>52</v>
      </c>
      <c r="B17" s="18">
        <v>1</v>
      </c>
      <c r="C17" s="18">
        <v>2</v>
      </c>
      <c r="D17" s="18">
        <v>0</v>
      </c>
      <c r="E17" s="18">
        <v>0</v>
      </c>
      <c r="F17" s="18">
        <v>3</v>
      </c>
    </row>
    <row r="18" spans="1:6" ht="13.8">
      <c r="A18" s="17" t="s">
        <v>53</v>
      </c>
      <c r="B18" s="18">
        <v>1</v>
      </c>
      <c r="C18" s="18">
        <v>0</v>
      </c>
      <c r="D18" s="18">
        <v>2</v>
      </c>
      <c r="E18" s="18">
        <v>2</v>
      </c>
      <c r="F18" s="18">
        <v>1</v>
      </c>
    </row>
    <row r="19" spans="1:6" ht="13.8">
      <c r="A19" s="17" t="s">
        <v>54</v>
      </c>
      <c r="B19" s="18">
        <v>2</v>
      </c>
      <c r="C19" s="18">
        <v>1</v>
      </c>
      <c r="D19" s="18">
        <v>0</v>
      </c>
      <c r="E19" s="18">
        <v>2.5</v>
      </c>
      <c r="F19" s="18">
        <v>3</v>
      </c>
    </row>
    <row r="20" spans="1:6" ht="13.8">
      <c r="A20" s="17" t="s">
        <v>57</v>
      </c>
      <c r="B20" s="18">
        <v>2</v>
      </c>
      <c r="C20" s="18">
        <v>0</v>
      </c>
      <c r="D20" s="18">
        <v>1</v>
      </c>
      <c r="E20" s="18">
        <v>0.5</v>
      </c>
      <c r="F20" s="18">
        <v>2</v>
      </c>
    </row>
    <row r="21" spans="1:6" ht="13.8">
      <c r="A21" s="15" t="s">
        <v>58</v>
      </c>
      <c r="B21" s="16">
        <v>0</v>
      </c>
      <c r="C21" s="16">
        <v>2</v>
      </c>
      <c r="D21" s="16">
        <v>0</v>
      </c>
      <c r="E21" s="16">
        <v>0.5</v>
      </c>
      <c r="F21" s="16">
        <v>2</v>
      </c>
    </row>
    <row r="22" spans="1:6" ht="13.8">
      <c r="A22" s="15" t="s">
        <v>59</v>
      </c>
      <c r="B22" s="21"/>
      <c r="C22" s="21"/>
      <c r="D22" s="21"/>
      <c r="E22" s="21"/>
      <c r="F22" s="21"/>
    </row>
    <row r="23" spans="1:6" ht="13.8">
      <c r="A23" s="17" t="s">
        <v>60</v>
      </c>
      <c r="B23" s="18">
        <v>1</v>
      </c>
      <c r="C23" s="18">
        <v>3</v>
      </c>
      <c r="D23" s="18">
        <v>0</v>
      </c>
      <c r="E23" s="18">
        <v>0</v>
      </c>
      <c r="F23" s="18">
        <v>4</v>
      </c>
    </row>
    <row r="24" spans="1:6" ht="13.8">
      <c r="A24" s="17" t="s">
        <v>61</v>
      </c>
      <c r="B24" s="19">
        <v>4</v>
      </c>
      <c r="C24" s="22">
        <v>0</v>
      </c>
      <c r="D24" s="22">
        <v>0</v>
      </c>
      <c r="E24" s="22">
        <v>0</v>
      </c>
      <c r="F24" s="22">
        <v>4</v>
      </c>
    </row>
    <row r="25" spans="1:6" ht="13.8">
      <c r="A25" s="15" t="s">
        <v>73</v>
      </c>
      <c r="B25" s="16">
        <v>1</v>
      </c>
      <c r="C25" s="16">
        <v>1</v>
      </c>
      <c r="D25" s="16" t="s">
        <v>74</v>
      </c>
      <c r="E25" s="23">
        <v>43952</v>
      </c>
      <c r="F25" s="23">
        <v>43952</v>
      </c>
    </row>
    <row r="26" spans="1:6" ht="13.8">
      <c r="A26" s="15" t="s">
        <v>75</v>
      </c>
      <c r="B26" s="24">
        <v>2</v>
      </c>
      <c r="C26" s="24">
        <v>0</v>
      </c>
      <c r="D26" s="24">
        <v>0</v>
      </c>
      <c r="E26" s="24">
        <v>2</v>
      </c>
      <c r="F26" s="24">
        <v>2</v>
      </c>
    </row>
  </sheetData>
  <mergeCells count="4">
    <mergeCell ref="A1:B1"/>
    <mergeCell ref="A4:A5"/>
    <mergeCell ref="B4:C4"/>
    <mergeCell ref="F4:F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5"/>
  <sheetViews>
    <sheetView workbookViewId="0">
      <selection activeCell="H26" sqref="A1:H26"/>
    </sheetView>
  </sheetViews>
  <sheetFormatPr defaultColWidth="14.44140625" defaultRowHeight="15.75" customHeight="1"/>
  <cols>
    <col min="3" max="3" width="5.44140625" customWidth="1"/>
  </cols>
  <sheetData>
    <row r="1" spans="1:8" ht="13.2">
      <c r="A1" s="150" t="s">
        <v>76</v>
      </c>
      <c r="B1" s="151"/>
      <c r="C1" s="152"/>
      <c r="D1" s="159" t="s">
        <v>166</v>
      </c>
      <c r="E1" s="151"/>
      <c r="F1" s="151"/>
      <c r="G1" s="151"/>
      <c r="H1" s="152"/>
    </row>
    <row r="2" spans="1:8" ht="10.8" customHeight="1">
      <c r="A2" s="153"/>
      <c r="B2" s="154"/>
      <c r="C2" s="155"/>
      <c r="D2" s="156"/>
      <c r="E2" s="157"/>
      <c r="F2" s="157"/>
      <c r="G2" s="157"/>
      <c r="H2" s="158"/>
    </row>
    <row r="3" spans="1:8" ht="63" customHeight="1">
      <c r="A3" s="156"/>
      <c r="B3" s="157"/>
      <c r="C3" s="158"/>
      <c r="D3" s="97" t="s">
        <v>77</v>
      </c>
      <c r="E3" s="97" t="s">
        <v>78</v>
      </c>
      <c r="F3" s="97" t="s">
        <v>79</v>
      </c>
      <c r="G3" s="97" t="s">
        <v>80</v>
      </c>
      <c r="H3" s="97" t="s">
        <v>81</v>
      </c>
    </row>
    <row r="4" spans="1:8" ht="13.8">
      <c r="A4" s="160" t="s">
        <v>25</v>
      </c>
      <c r="B4" s="157"/>
      <c r="C4" s="158"/>
      <c r="D4" s="98">
        <v>8</v>
      </c>
      <c r="E4" s="98">
        <v>2</v>
      </c>
      <c r="F4" s="98">
        <v>8</v>
      </c>
      <c r="G4" s="98">
        <v>3</v>
      </c>
      <c r="H4" s="98">
        <v>14</v>
      </c>
    </row>
    <row r="5" spans="1:8" ht="13.8">
      <c r="A5" s="161" t="s">
        <v>27</v>
      </c>
      <c r="B5" s="157"/>
      <c r="C5" s="158"/>
      <c r="D5" s="99">
        <v>16</v>
      </c>
      <c r="E5" s="99">
        <v>5</v>
      </c>
      <c r="F5" s="99">
        <v>4</v>
      </c>
      <c r="G5" s="99">
        <v>6</v>
      </c>
      <c r="H5" s="99">
        <v>16</v>
      </c>
    </row>
    <row r="6" spans="1:8" ht="13.8">
      <c r="A6" s="161" t="s">
        <v>31</v>
      </c>
      <c r="B6" s="157"/>
      <c r="C6" s="158"/>
      <c r="D6" s="99">
        <v>25</v>
      </c>
      <c r="E6" s="99">
        <v>6</v>
      </c>
      <c r="F6" s="99">
        <v>7</v>
      </c>
      <c r="G6" s="99">
        <v>5</v>
      </c>
      <c r="H6" s="99">
        <v>26</v>
      </c>
    </row>
    <row r="7" spans="1:8" ht="13.8">
      <c r="A7" s="161" t="s">
        <v>34</v>
      </c>
      <c r="B7" s="157"/>
      <c r="C7" s="158"/>
      <c r="D7" s="99">
        <v>12</v>
      </c>
      <c r="E7" s="99">
        <v>9</v>
      </c>
      <c r="F7" s="99">
        <v>3</v>
      </c>
      <c r="G7" s="99">
        <v>5</v>
      </c>
      <c r="H7" s="99">
        <v>20</v>
      </c>
    </row>
    <row r="8" spans="1:8" ht="13.8">
      <c r="A8" s="161" t="s">
        <v>38</v>
      </c>
      <c r="B8" s="157"/>
      <c r="C8" s="158"/>
      <c r="D8" s="99">
        <v>10</v>
      </c>
      <c r="E8" s="99">
        <v>3</v>
      </c>
      <c r="F8" s="99">
        <v>6</v>
      </c>
      <c r="G8" s="99">
        <v>1</v>
      </c>
      <c r="H8" s="99">
        <v>11</v>
      </c>
    </row>
    <row r="9" spans="1:8" ht="13.8">
      <c r="A9" s="161" t="s">
        <v>39</v>
      </c>
      <c r="B9" s="157"/>
      <c r="C9" s="158"/>
      <c r="D9" s="99">
        <v>10</v>
      </c>
      <c r="E9" s="99">
        <v>6</v>
      </c>
      <c r="F9" s="99">
        <v>4</v>
      </c>
      <c r="G9" s="99">
        <v>6</v>
      </c>
      <c r="H9" s="99">
        <v>18</v>
      </c>
    </row>
    <row r="10" spans="1:8" ht="13.8">
      <c r="A10" s="160" t="s">
        <v>41</v>
      </c>
      <c r="B10" s="157"/>
      <c r="C10" s="158"/>
      <c r="D10" s="100">
        <v>30</v>
      </c>
      <c r="E10" s="101">
        <v>19</v>
      </c>
      <c r="F10" s="101">
        <v>11</v>
      </c>
      <c r="G10" s="101">
        <v>9</v>
      </c>
      <c r="H10" s="101">
        <v>39</v>
      </c>
    </row>
    <row r="11" spans="1:8" ht="15.75" customHeight="1">
      <c r="A11" s="162" t="s">
        <v>44</v>
      </c>
      <c r="B11" s="157"/>
      <c r="C11" s="158"/>
      <c r="D11" s="109">
        <v>13</v>
      </c>
      <c r="E11" s="109">
        <v>9</v>
      </c>
      <c r="F11" s="109">
        <v>4</v>
      </c>
      <c r="G11" s="109">
        <v>1</v>
      </c>
      <c r="H11" s="109">
        <v>14</v>
      </c>
    </row>
    <row r="12" spans="1:8" ht="13.8">
      <c r="A12" s="161" t="s">
        <v>45</v>
      </c>
      <c r="B12" s="157"/>
      <c r="C12" s="158"/>
      <c r="D12" s="102">
        <v>14</v>
      </c>
      <c r="E12" s="102">
        <v>12</v>
      </c>
      <c r="F12" s="102">
        <v>7</v>
      </c>
      <c r="G12" s="102">
        <v>3</v>
      </c>
      <c r="H12" s="102">
        <v>14</v>
      </c>
    </row>
    <row r="13" spans="1:8" ht="13.8">
      <c r="A13" s="161" t="s">
        <v>49</v>
      </c>
      <c r="B13" s="157"/>
      <c r="C13" s="158"/>
      <c r="D13" s="102">
        <v>13</v>
      </c>
      <c r="E13" s="102">
        <v>5</v>
      </c>
      <c r="F13" s="102">
        <v>6</v>
      </c>
      <c r="G13" s="102">
        <v>6</v>
      </c>
      <c r="H13" s="102">
        <v>13</v>
      </c>
    </row>
    <row r="14" spans="1:8" ht="13.8">
      <c r="A14" s="161" t="s">
        <v>50</v>
      </c>
      <c r="B14" s="157"/>
      <c r="C14" s="158"/>
      <c r="D14" s="102">
        <v>15</v>
      </c>
      <c r="E14" s="102">
        <v>3</v>
      </c>
      <c r="F14" s="102">
        <v>12</v>
      </c>
      <c r="G14" s="102">
        <v>7</v>
      </c>
      <c r="H14" s="102">
        <v>22</v>
      </c>
    </row>
    <row r="15" spans="1:8" ht="13.8">
      <c r="A15" s="161" t="s">
        <v>52</v>
      </c>
      <c r="B15" s="157"/>
      <c r="C15" s="158"/>
      <c r="D15" s="102">
        <v>6</v>
      </c>
      <c r="E15" s="102">
        <v>3</v>
      </c>
      <c r="F15" s="102">
        <v>3</v>
      </c>
      <c r="G15" s="102">
        <v>5</v>
      </c>
      <c r="H15" s="102">
        <v>12</v>
      </c>
    </row>
    <row r="16" spans="1:8" ht="13.8">
      <c r="A16" s="161" t="s">
        <v>53</v>
      </c>
      <c r="B16" s="157"/>
      <c r="C16" s="158"/>
      <c r="D16" s="102">
        <v>16</v>
      </c>
      <c r="E16" s="102">
        <v>15</v>
      </c>
      <c r="F16" s="102">
        <v>1</v>
      </c>
      <c r="G16" s="102">
        <v>6</v>
      </c>
      <c r="H16" s="102">
        <v>18</v>
      </c>
    </row>
    <row r="17" spans="1:8" ht="13.8">
      <c r="A17" s="161" t="s">
        <v>54</v>
      </c>
      <c r="B17" s="157"/>
      <c r="C17" s="158"/>
      <c r="D17" s="102">
        <v>26</v>
      </c>
      <c r="E17" s="103">
        <v>10</v>
      </c>
      <c r="F17" s="104">
        <v>16</v>
      </c>
      <c r="G17" s="104">
        <v>1</v>
      </c>
      <c r="H17" s="102">
        <v>27</v>
      </c>
    </row>
    <row r="18" spans="1:8" ht="13.8">
      <c r="A18" s="161" t="s">
        <v>57</v>
      </c>
      <c r="B18" s="157"/>
      <c r="C18" s="158"/>
      <c r="D18" s="102">
        <v>11</v>
      </c>
      <c r="E18" s="102">
        <v>3</v>
      </c>
      <c r="F18" s="102">
        <v>3</v>
      </c>
      <c r="G18" s="102">
        <v>5</v>
      </c>
      <c r="H18" s="102">
        <v>11</v>
      </c>
    </row>
    <row r="19" spans="1:8" ht="13.8">
      <c r="A19" s="160" t="s">
        <v>58</v>
      </c>
      <c r="B19" s="157"/>
      <c r="C19" s="158"/>
      <c r="D19" s="105">
        <v>4</v>
      </c>
      <c r="E19" s="105">
        <v>1</v>
      </c>
      <c r="F19" s="105">
        <v>3</v>
      </c>
      <c r="G19" s="105">
        <v>5</v>
      </c>
      <c r="H19" s="105">
        <v>11</v>
      </c>
    </row>
    <row r="20" spans="1:8" ht="13.8">
      <c r="A20" s="160" t="s">
        <v>59</v>
      </c>
      <c r="B20" s="157"/>
      <c r="C20" s="158"/>
      <c r="D20" s="105">
        <v>1</v>
      </c>
      <c r="E20" s="105">
        <v>2</v>
      </c>
      <c r="F20" s="105">
        <v>1</v>
      </c>
      <c r="G20" s="105">
        <v>1</v>
      </c>
      <c r="H20" s="105">
        <v>5</v>
      </c>
    </row>
    <row r="21" spans="1:8" ht="13.8">
      <c r="A21" s="161" t="s">
        <v>60</v>
      </c>
      <c r="B21" s="157"/>
      <c r="C21" s="158"/>
      <c r="D21" s="102">
        <v>23</v>
      </c>
      <c r="E21" s="102">
        <v>6</v>
      </c>
      <c r="F21" s="102">
        <v>11</v>
      </c>
      <c r="G21" s="102">
        <v>3</v>
      </c>
      <c r="H21" s="102">
        <v>25</v>
      </c>
    </row>
    <row r="22" spans="1:8" ht="13.8">
      <c r="A22" s="161" t="s">
        <v>61</v>
      </c>
      <c r="B22" s="157"/>
      <c r="C22" s="158"/>
      <c r="D22" s="99">
        <v>15</v>
      </c>
      <c r="E22" s="99">
        <v>9</v>
      </c>
      <c r="F22" s="99">
        <v>6</v>
      </c>
      <c r="G22" s="99">
        <v>2</v>
      </c>
      <c r="H22" s="99">
        <v>21</v>
      </c>
    </row>
    <row r="23" spans="1:8" ht="13.8">
      <c r="A23" s="160" t="s">
        <v>73</v>
      </c>
      <c r="B23" s="157"/>
      <c r="C23" s="158"/>
      <c r="D23" s="106">
        <v>13</v>
      </c>
      <c r="E23" s="106">
        <v>8</v>
      </c>
      <c r="F23" s="106">
        <v>5</v>
      </c>
      <c r="G23" s="106">
        <v>4</v>
      </c>
      <c r="H23" s="106">
        <v>30</v>
      </c>
    </row>
    <row r="24" spans="1:8" ht="13.8">
      <c r="A24" s="160" t="s">
        <v>75</v>
      </c>
      <c r="B24" s="157"/>
      <c r="C24" s="158"/>
      <c r="D24" s="105">
        <v>30</v>
      </c>
      <c r="E24" s="105">
        <v>15</v>
      </c>
      <c r="F24" s="105">
        <v>15</v>
      </c>
      <c r="G24" s="105">
        <v>6</v>
      </c>
      <c r="H24" s="107">
        <v>40</v>
      </c>
    </row>
    <row r="25" spans="1:8" ht="15.75" customHeight="1">
      <c r="A25" s="108"/>
      <c r="B25" s="108"/>
      <c r="C25" s="108"/>
      <c r="D25" s="108"/>
      <c r="E25" s="108"/>
      <c r="F25" s="108"/>
      <c r="G25" s="108"/>
      <c r="H25" s="108"/>
    </row>
  </sheetData>
  <mergeCells count="23">
    <mergeCell ref="A24:C24"/>
    <mergeCell ref="A16:C16"/>
    <mergeCell ref="A17:C17"/>
    <mergeCell ref="A18:C18"/>
    <mergeCell ref="A19:C19"/>
    <mergeCell ref="A20:C20"/>
    <mergeCell ref="A21:C21"/>
    <mergeCell ref="A22:C22"/>
    <mergeCell ref="A12:C12"/>
    <mergeCell ref="A13:C13"/>
    <mergeCell ref="A14:C14"/>
    <mergeCell ref="A15:C15"/>
    <mergeCell ref="A23:C23"/>
    <mergeCell ref="A7:C7"/>
    <mergeCell ref="A8:C8"/>
    <mergeCell ref="A9:C9"/>
    <mergeCell ref="A10:C10"/>
    <mergeCell ref="A11:C11"/>
    <mergeCell ref="A1:C3"/>
    <mergeCell ref="D1:H2"/>
    <mergeCell ref="A4:C4"/>
    <mergeCell ref="A5:C5"/>
    <mergeCell ref="A6:C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8"/>
  <sheetViews>
    <sheetView workbookViewId="0">
      <selection activeCell="I21" sqref="I21"/>
    </sheetView>
  </sheetViews>
  <sheetFormatPr defaultColWidth="14.44140625" defaultRowHeight="15.75" customHeight="1"/>
  <cols>
    <col min="1" max="1" width="38" customWidth="1"/>
  </cols>
  <sheetData>
    <row r="1" spans="1:10" ht="13.2">
      <c r="A1" s="154"/>
      <c r="B1" s="166" t="s">
        <v>168</v>
      </c>
      <c r="C1" s="167"/>
      <c r="D1" s="167"/>
      <c r="E1" s="167"/>
      <c r="F1" s="167"/>
      <c r="G1" s="167"/>
      <c r="H1" s="167"/>
      <c r="I1" s="168"/>
    </row>
    <row r="2" spans="1:10" ht="13.2">
      <c r="A2" s="154"/>
      <c r="B2" s="169"/>
      <c r="C2" s="169"/>
      <c r="D2" s="169"/>
      <c r="E2" s="169"/>
      <c r="F2" s="169"/>
      <c r="G2" s="169"/>
      <c r="H2" s="169"/>
      <c r="I2" s="170"/>
    </row>
    <row r="3" spans="1:10" ht="13.2">
      <c r="A3" s="126">
        <v>1</v>
      </c>
      <c r="B3" s="126"/>
      <c r="C3" s="163" t="s">
        <v>82</v>
      </c>
      <c r="D3" s="164"/>
      <c r="E3" s="164"/>
      <c r="F3" s="164"/>
      <c r="G3" s="164"/>
      <c r="H3" s="164"/>
      <c r="I3" s="165"/>
    </row>
    <row r="4" spans="1:10" ht="55.2">
      <c r="A4" s="127" t="s">
        <v>2</v>
      </c>
      <c r="B4" s="132" t="s">
        <v>81</v>
      </c>
      <c r="C4" s="128" t="s">
        <v>83</v>
      </c>
      <c r="D4" s="128" t="s">
        <v>84</v>
      </c>
      <c r="E4" s="128" t="s">
        <v>85</v>
      </c>
      <c r="F4" s="128" t="s">
        <v>84</v>
      </c>
      <c r="G4" s="133" t="s">
        <v>86</v>
      </c>
      <c r="H4" s="133" t="s">
        <v>87</v>
      </c>
      <c r="I4" s="128" t="s">
        <v>88</v>
      </c>
      <c r="J4" s="27"/>
    </row>
    <row r="5" spans="1:10" ht="13.8">
      <c r="A5" s="129" t="s">
        <v>25</v>
      </c>
      <c r="B5" s="105">
        <v>19</v>
      </c>
      <c r="C5" s="105">
        <v>1</v>
      </c>
      <c r="D5" s="105">
        <v>1</v>
      </c>
      <c r="E5" s="105">
        <v>18</v>
      </c>
      <c r="F5" s="105">
        <v>18</v>
      </c>
      <c r="G5" s="105">
        <v>0</v>
      </c>
      <c r="H5" s="105">
        <v>0</v>
      </c>
      <c r="I5" s="105">
        <v>0</v>
      </c>
    </row>
    <row r="6" spans="1:10" ht="13.8">
      <c r="A6" s="130" t="s">
        <v>27</v>
      </c>
      <c r="B6" s="102">
        <v>16</v>
      </c>
      <c r="C6" s="102">
        <v>3</v>
      </c>
      <c r="D6" s="102">
        <v>2</v>
      </c>
      <c r="E6" s="102">
        <v>13</v>
      </c>
      <c r="F6" s="102">
        <v>12</v>
      </c>
      <c r="G6" s="102">
        <v>1</v>
      </c>
      <c r="H6" s="102">
        <v>0</v>
      </c>
      <c r="I6" s="102">
        <v>0</v>
      </c>
    </row>
    <row r="7" spans="1:10" ht="13.8">
      <c r="A7" s="130" t="s">
        <v>31</v>
      </c>
      <c r="B7" s="102">
        <v>26</v>
      </c>
      <c r="C7" s="102">
        <v>8</v>
      </c>
      <c r="D7" s="102">
        <v>7</v>
      </c>
      <c r="E7" s="102">
        <v>18</v>
      </c>
      <c r="F7" s="102">
        <v>18</v>
      </c>
      <c r="G7" s="102">
        <v>0</v>
      </c>
      <c r="H7" s="102">
        <v>0</v>
      </c>
      <c r="I7" s="102">
        <v>0</v>
      </c>
    </row>
    <row r="8" spans="1:10" ht="13.8">
      <c r="A8" s="130" t="s">
        <v>34</v>
      </c>
      <c r="B8" s="102">
        <v>20</v>
      </c>
      <c r="C8" s="102">
        <v>1</v>
      </c>
      <c r="D8" s="102">
        <v>1</v>
      </c>
      <c r="E8" s="102">
        <v>19</v>
      </c>
      <c r="F8" s="102">
        <v>19</v>
      </c>
      <c r="G8" s="102">
        <v>1</v>
      </c>
      <c r="H8" s="102">
        <v>0</v>
      </c>
      <c r="I8" s="102">
        <v>0</v>
      </c>
    </row>
    <row r="9" spans="1:10" ht="13.8">
      <c r="A9" s="130" t="s">
        <v>38</v>
      </c>
      <c r="B9" s="102">
        <v>11</v>
      </c>
      <c r="C9" s="102">
        <v>6</v>
      </c>
      <c r="D9" s="102">
        <v>6</v>
      </c>
      <c r="E9" s="102">
        <v>5</v>
      </c>
      <c r="F9" s="102">
        <v>5</v>
      </c>
      <c r="G9" s="102">
        <v>3</v>
      </c>
      <c r="H9" s="102">
        <v>0</v>
      </c>
      <c r="I9" s="102">
        <v>0</v>
      </c>
    </row>
    <row r="10" spans="1:10" ht="13.8">
      <c r="A10" s="130" t="s">
        <v>39</v>
      </c>
      <c r="B10" s="102">
        <v>31</v>
      </c>
      <c r="C10" s="102">
        <v>5</v>
      </c>
      <c r="D10" s="102">
        <v>5</v>
      </c>
      <c r="E10" s="102">
        <v>26</v>
      </c>
      <c r="F10" s="102">
        <v>26</v>
      </c>
      <c r="G10" s="102">
        <v>1</v>
      </c>
      <c r="H10" s="102">
        <v>0</v>
      </c>
      <c r="I10" s="102">
        <v>0</v>
      </c>
    </row>
    <row r="11" spans="1:10" ht="13.8">
      <c r="A11" s="129" t="s">
        <v>41</v>
      </c>
      <c r="B11" s="105">
        <v>39</v>
      </c>
      <c r="C11" s="105">
        <v>8</v>
      </c>
      <c r="D11" s="105">
        <v>8</v>
      </c>
      <c r="E11" s="105">
        <v>31</v>
      </c>
      <c r="F11" s="105">
        <v>26</v>
      </c>
      <c r="G11" s="105">
        <v>2</v>
      </c>
      <c r="H11" s="105">
        <v>0</v>
      </c>
      <c r="I11" s="105">
        <v>1</v>
      </c>
    </row>
    <row r="12" spans="1:10" ht="13.8">
      <c r="A12" s="131" t="s">
        <v>44</v>
      </c>
      <c r="B12" s="105">
        <v>14</v>
      </c>
      <c r="C12" s="105">
        <v>4</v>
      </c>
      <c r="D12" s="105">
        <v>4</v>
      </c>
      <c r="E12" s="105">
        <v>10</v>
      </c>
      <c r="F12" s="105">
        <v>7</v>
      </c>
      <c r="G12" s="105">
        <v>0</v>
      </c>
      <c r="H12" s="105">
        <v>0</v>
      </c>
      <c r="I12" s="105">
        <v>0</v>
      </c>
    </row>
    <row r="13" spans="1:10" ht="13.8">
      <c r="A13" s="130" t="s">
        <v>45</v>
      </c>
      <c r="B13" s="102">
        <v>14</v>
      </c>
      <c r="C13" s="102">
        <v>1</v>
      </c>
      <c r="D13" s="102">
        <v>14</v>
      </c>
      <c r="E13" s="102">
        <v>13</v>
      </c>
      <c r="F13" s="102">
        <v>13</v>
      </c>
      <c r="G13" s="102">
        <v>0</v>
      </c>
      <c r="H13" s="102">
        <v>0</v>
      </c>
      <c r="I13" s="102">
        <v>0</v>
      </c>
    </row>
    <row r="14" spans="1:10" ht="13.8">
      <c r="A14" s="130" t="s">
        <v>49</v>
      </c>
      <c r="B14" s="102">
        <v>13</v>
      </c>
      <c r="C14" s="102">
        <v>1</v>
      </c>
      <c r="D14" s="102">
        <v>1</v>
      </c>
      <c r="E14" s="102">
        <v>12</v>
      </c>
      <c r="F14" s="102">
        <v>12</v>
      </c>
      <c r="G14" s="102">
        <v>0</v>
      </c>
      <c r="H14" s="102">
        <v>0</v>
      </c>
      <c r="I14" s="102">
        <v>0</v>
      </c>
    </row>
    <row r="15" spans="1:10" ht="13.8">
      <c r="A15" s="130" t="s">
        <v>50</v>
      </c>
      <c r="B15" s="134">
        <v>22</v>
      </c>
      <c r="C15" s="134">
        <v>5</v>
      </c>
      <c r="D15" s="134">
        <v>5</v>
      </c>
      <c r="E15" s="134">
        <v>17</v>
      </c>
      <c r="F15" s="134">
        <v>17</v>
      </c>
      <c r="G15" s="134">
        <v>1</v>
      </c>
      <c r="H15" s="134">
        <v>0</v>
      </c>
      <c r="I15" s="134">
        <v>0</v>
      </c>
    </row>
    <row r="16" spans="1:10" ht="13.8">
      <c r="A16" s="130" t="s">
        <v>52</v>
      </c>
      <c r="B16" s="102">
        <v>12</v>
      </c>
      <c r="C16" s="102">
        <v>3</v>
      </c>
      <c r="D16" s="102">
        <v>3</v>
      </c>
      <c r="E16" s="102">
        <v>9</v>
      </c>
      <c r="F16" s="102">
        <v>9</v>
      </c>
      <c r="G16" s="102">
        <v>1</v>
      </c>
      <c r="H16" s="102">
        <v>0</v>
      </c>
      <c r="I16" s="102">
        <v>0</v>
      </c>
    </row>
    <row r="17" spans="1:9" ht="13.8">
      <c r="A17" s="130" t="s">
        <v>53</v>
      </c>
      <c r="B17" s="102">
        <v>18</v>
      </c>
      <c r="C17" s="102">
        <v>2</v>
      </c>
      <c r="D17" s="102">
        <v>2</v>
      </c>
      <c r="E17" s="102">
        <v>16</v>
      </c>
      <c r="F17" s="102">
        <v>14</v>
      </c>
      <c r="G17" s="102">
        <v>1</v>
      </c>
      <c r="H17" s="102">
        <v>0</v>
      </c>
      <c r="I17" s="102">
        <v>2</v>
      </c>
    </row>
    <row r="18" spans="1:9" ht="13.8">
      <c r="A18" s="130" t="s">
        <v>54</v>
      </c>
      <c r="B18" s="102">
        <v>27</v>
      </c>
      <c r="C18" s="102">
        <v>3</v>
      </c>
      <c r="D18" s="102">
        <v>3</v>
      </c>
      <c r="E18" s="102">
        <v>24</v>
      </c>
      <c r="F18" s="102">
        <v>24</v>
      </c>
      <c r="G18" s="102">
        <v>1</v>
      </c>
      <c r="H18" s="102">
        <v>0</v>
      </c>
      <c r="I18" s="102">
        <v>0</v>
      </c>
    </row>
    <row r="19" spans="1:9" ht="13.8">
      <c r="A19" s="130" t="s">
        <v>57</v>
      </c>
      <c r="B19" s="102">
        <v>11</v>
      </c>
      <c r="C19" s="102">
        <v>3</v>
      </c>
      <c r="D19" s="102">
        <v>3</v>
      </c>
      <c r="E19" s="102">
        <v>8</v>
      </c>
      <c r="F19" s="102">
        <v>8</v>
      </c>
      <c r="G19" s="102">
        <v>0</v>
      </c>
      <c r="H19" s="102">
        <v>0</v>
      </c>
      <c r="I19" s="102">
        <v>0</v>
      </c>
    </row>
    <row r="20" spans="1:9" ht="13.8">
      <c r="A20" s="129" t="s">
        <v>58</v>
      </c>
      <c r="B20" s="105">
        <v>11</v>
      </c>
      <c r="C20" s="105">
        <v>3</v>
      </c>
      <c r="D20" s="105">
        <v>3</v>
      </c>
      <c r="E20" s="105">
        <v>8</v>
      </c>
      <c r="F20" s="105">
        <v>8</v>
      </c>
      <c r="G20" s="105">
        <v>0</v>
      </c>
      <c r="H20" s="105">
        <v>0</v>
      </c>
      <c r="I20" s="105">
        <v>0</v>
      </c>
    </row>
    <row r="21" spans="1:9" ht="13.8">
      <c r="A21" s="129" t="s">
        <v>59</v>
      </c>
      <c r="B21" s="105">
        <v>6</v>
      </c>
      <c r="C21" s="105">
        <v>3</v>
      </c>
      <c r="D21" s="105">
        <v>3</v>
      </c>
      <c r="E21" s="105">
        <v>3</v>
      </c>
      <c r="F21" s="105">
        <v>3</v>
      </c>
      <c r="G21" s="105">
        <v>1</v>
      </c>
      <c r="H21" s="105">
        <v>3</v>
      </c>
      <c r="I21" s="105">
        <v>0</v>
      </c>
    </row>
    <row r="22" spans="1:9" ht="13.8">
      <c r="A22" s="130" t="s">
        <v>60</v>
      </c>
      <c r="B22" s="102">
        <v>25</v>
      </c>
      <c r="C22" s="102">
        <v>5</v>
      </c>
      <c r="D22" s="102">
        <v>5</v>
      </c>
      <c r="E22" s="102">
        <v>20</v>
      </c>
      <c r="F22" s="102">
        <v>20</v>
      </c>
      <c r="G22" s="102">
        <v>0</v>
      </c>
      <c r="H22" s="102">
        <v>0</v>
      </c>
      <c r="I22" s="102">
        <v>0</v>
      </c>
    </row>
    <row r="23" spans="1:9" ht="15.75" customHeight="1">
      <c r="A23" s="130" t="s">
        <v>61</v>
      </c>
      <c r="B23" s="135">
        <v>21</v>
      </c>
      <c r="C23" s="136">
        <v>2</v>
      </c>
      <c r="D23" s="136">
        <v>2</v>
      </c>
      <c r="E23" s="136">
        <v>19</v>
      </c>
      <c r="F23" s="136">
        <v>19</v>
      </c>
      <c r="G23" s="136">
        <v>0</v>
      </c>
      <c r="H23" s="136">
        <v>0</v>
      </c>
      <c r="I23" s="136">
        <v>0</v>
      </c>
    </row>
    <row r="24" spans="1:9" ht="13.8">
      <c r="A24" s="129" t="s">
        <v>73</v>
      </c>
      <c r="B24" s="105">
        <v>30</v>
      </c>
      <c r="C24" s="105">
        <v>6</v>
      </c>
      <c r="D24" s="105">
        <v>3</v>
      </c>
      <c r="E24" s="105">
        <v>24</v>
      </c>
      <c r="F24" s="105">
        <v>11</v>
      </c>
      <c r="G24" s="105">
        <v>1</v>
      </c>
      <c r="H24" s="105">
        <v>0</v>
      </c>
      <c r="I24" s="105">
        <v>0</v>
      </c>
    </row>
    <row r="25" spans="1:9" ht="13.8">
      <c r="A25" s="15" t="s">
        <v>75</v>
      </c>
      <c r="B25" s="59">
        <v>66</v>
      </c>
      <c r="C25" s="59">
        <v>21</v>
      </c>
      <c r="D25" s="59">
        <v>21</v>
      </c>
      <c r="E25" s="59">
        <v>45</v>
      </c>
      <c r="F25" s="59">
        <v>45</v>
      </c>
      <c r="G25" s="59">
        <v>0</v>
      </c>
      <c r="H25" s="59">
        <v>0</v>
      </c>
      <c r="I25" s="59">
        <v>0</v>
      </c>
    </row>
    <row r="26" spans="1:9" ht="15.75" customHeight="1">
      <c r="B26" s="110"/>
      <c r="C26" s="110"/>
      <c r="D26" s="110"/>
      <c r="E26" s="110"/>
      <c r="F26" s="110"/>
      <c r="G26" s="110"/>
      <c r="H26" s="110"/>
      <c r="I26" s="110"/>
    </row>
    <row r="27" spans="1:9" ht="15.75" customHeight="1">
      <c r="B27" s="110"/>
      <c r="C27" s="110"/>
      <c r="D27" s="110"/>
      <c r="E27" s="110"/>
      <c r="F27" s="110"/>
      <c r="G27" s="110"/>
      <c r="H27" s="110"/>
      <c r="I27" s="110"/>
    </row>
    <row r="28" spans="1:9" ht="15.75" customHeight="1">
      <c r="B28" s="110"/>
      <c r="C28" s="110"/>
      <c r="D28" s="110"/>
      <c r="E28" s="110"/>
      <c r="F28" s="110"/>
      <c r="G28" s="110"/>
      <c r="H28" s="110"/>
      <c r="I28" s="110"/>
    </row>
  </sheetData>
  <mergeCells count="3">
    <mergeCell ref="A1:A2"/>
    <mergeCell ref="C3:I3"/>
    <mergeCell ref="B1:I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4"/>
  <sheetViews>
    <sheetView workbookViewId="0"/>
  </sheetViews>
  <sheetFormatPr defaultColWidth="14.44140625" defaultRowHeight="15.75" customHeight="1"/>
  <cols>
    <col min="1" max="1" width="5.109375" customWidth="1"/>
    <col min="2" max="2" width="37" customWidth="1"/>
  </cols>
  <sheetData>
    <row r="1" spans="1:5" ht="15.75" customHeight="1">
      <c r="A1" s="30" t="s">
        <v>89</v>
      </c>
      <c r="B1" s="31"/>
      <c r="C1" s="31"/>
      <c r="D1" s="31"/>
      <c r="E1" s="31"/>
    </row>
    <row r="2" spans="1:5" ht="15.75" customHeight="1">
      <c r="A2" s="32"/>
      <c r="B2" s="33"/>
      <c r="C2" s="33"/>
      <c r="D2" s="33"/>
      <c r="E2" s="33"/>
    </row>
    <row r="3" spans="1:5" ht="15.75" customHeight="1">
      <c r="A3" s="32"/>
      <c r="B3" s="34" t="s">
        <v>2</v>
      </c>
      <c r="C3" s="35" t="s">
        <v>90</v>
      </c>
      <c r="D3" s="35" t="s">
        <v>91</v>
      </c>
      <c r="E3" s="35" t="s">
        <v>92</v>
      </c>
    </row>
    <row r="4" spans="1:5" ht="15.75" customHeight="1">
      <c r="A4" s="36">
        <v>1</v>
      </c>
      <c r="B4" s="37" t="s">
        <v>25</v>
      </c>
      <c r="C4" s="34">
        <v>19</v>
      </c>
      <c r="D4" s="34">
        <v>13</v>
      </c>
      <c r="E4" s="34">
        <v>5</v>
      </c>
    </row>
    <row r="5" spans="1:5" ht="15.75" customHeight="1">
      <c r="A5" s="36">
        <v>2</v>
      </c>
      <c r="B5" s="38" t="s">
        <v>27</v>
      </c>
      <c r="C5" s="38">
        <v>3</v>
      </c>
      <c r="D5" s="38">
        <v>2</v>
      </c>
      <c r="E5" s="38">
        <v>0</v>
      </c>
    </row>
    <row r="6" spans="1:5" ht="15.75" customHeight="1">
      <c r="A6" s="36">
        <v>3</v>
      </c>
      <c r="B6" s="38" t="s">
        <v>93</v>
      </c>
      <c r="C6" s="38">
        <v>3</v>
      </c>
      <c r="D6" s="38">
        <v>2</v>
      </c>
      <c r="E6" s="38">
        <v>0</v>
      </c>
    </row>
    <row r="7" spans="1:5" ht="15.75" customHeight="1">
      <c r="A7" s="36">
        <v>4</v>
      </c>
      <c r="B7" s="37" t="s">
        <v>31</v>
      </c>
      <c r="C7" s="34">
        <v>26</v>
      </c>
      <c r="D7" s="34">
        <v>7</v>
      </c>
      <c r="E7" s="34">
        <v>15</v>
      </c>
    </row>
    <row r="8" spans="1:5" ht="15.75" customHeight="1">
      <c r="A8" s="36">
        <v>5</v>
      </c>
      <c r="B8" s="37" t="s">
        <v>94</v>
      </c>
      <c r="C8" s="33"/>
      <c r="D8" s="33"/>
      <c r="E8" s="33"/>
    </row>
    <row r="9" spans="1:5" ht="15.75" customHeight="1">
      <c r="A9" s="36">
        <v>6</v>
      </c>
      <c r="B9" s="37" t="s">
        <v>38</v>
      </c>
      <c r="C9" s="34">
        <v>6</v>
      </c>
      <c r="D9" s="34">
        <v>5</v>
      </c>
      <c r="E9" s="34">
        <v>0</v>
      </c>
    </row>
    <row r="10" spans="1:5" ht="15.75" customHeight="1">
      <c r="A10" s="36">
        <v>7</v>
      </c>
      <c r="B10" s="37" t="s">
        <v>41</v>
      </c>
      <c r="C10" s="34">
        <v>12</v>
      </c>
      <c r="D10" s="34">
        <v>4</v>
      </c>
      <c r="E10" s="34">
        <v>7</v>
      </c>
    </row>
    <row r="11" spans="1:5" ht="15.75" customHeight="1">
      <c r="A11" s="36">
        <v>8</v>
      </c>
      <c r="B11" s="37" t="s">
        <v>95</v>
      </c>
      <c r="C11" s="34">
        <v>2</v>
      </c>
      <c r="D11" s="34">
        <v>2</v>
      </c>
      <c r="E11" s="34">
        <v>0</v>
      </c>
    </row>
    <row r="12" spans="1:5" ht="15.75" customHeight="1">
      <c r="A12" s="36">
        <v>9</v>
      </c>
      <c r="B12" s="37" t="s">
        <v>96</v>
      </c>
      <c r="C12" s="34">
        <v>5</v>
      </c>
      <c r="D12" s="34">
        <v>2</v>
      </c>
      <c r="E12" s="34">
        <v>2</v>
      </c>
    </row>
    <row r="13" spans="1:5" ht="15.75" customHeight="1">
      <c r="A13" s="36">
        <v>10</v>
      </c>
      <c r="B13" s="37" t="s">
        <v>97</v>
      </c>
      <c r="C13" s="33"/>
      <c r="D13" s="33"/>
      <c r="E13" s="33"/>
    </row>
    <row r="14" spans="1:5" ht="15.75" customHeight="1">
      <c r="A14" s="36">
        <v>11</v>
      </c>
      <c r="B14" s="37" t="s">
        <v>45</v>
      </c>
      <c r="C14" s="34">
        <v>5</v>
      </c>
      <c r="D14" s="34">
        <v>4</v>
      </c>
      <c r="E14" s="34">
        <v>1</v>
      </c>
    </row>
    <row r="15" spans="1:5" ht="15.75" customHeight="1">
      <c r="A15" s="36">
        <v>12</v>
      </c>
      <c r="B15" s="37" t="s">
        <v>49</v>
      </c>
      <c r="C15" s="34">
        <v>7</v>
      </c>
      <c r="D15" s="34">
        <v>1</v>
      </c>
      <c r="E15" s="34">
        <v>6</v>
      </c>
    </row>
    <row r="16" spans="1:5" ht="15.75" customHeight="1">
      <c r="A16" s="36">
        <v>13</v>
      </c>
      <c r="B16" s="37" t="s">
        <v>98</v>
      </c>
      <c r="C16" s="34">
        <v>35</v>
      </c>
      <c r="D16" s="34">
        <v>16</v>
      </c>
      <c r="E16" s="34">
        <v>8</v>
      </c>
    </row>
    <row r="17" spans="1:5" ht="15.75" customHeight="1">
      <c r="A17" s="36">
        <v>14</v>
      </c>
      <c r="B17" s="37" t="s">
        <v>99</v>
      </c>
      <c r="C17" s="34">
        <v>4</v>
      </c>
      <c r="D17" s="34">
        <v>4</v>
      </c>
      <c r="E17" s="34">
        <v>0</v>
      </c>
    </row>
    <row r="18" spans="1:5" ht="15.75" customHeight="1">
      <c r="A18" s="39">
        <v>15</v>
      </c>
      <c r="B18" s="38" t="s">
        <v>53</v>
      </c>
      <c r="C18" s="38">
        <v>9</v>
      </c>
      <c r="D18" s="38">
        <v>4</v>
      </c>
      <c r="E18" s="38">
        <v>3</v>
      </c>
    </row>
    <row r="19" spans="1:5" ht="15.75" customHeight="1">
      <c r="A19" s="39">
        <v>16</v>
      </c>
      <c r="B19" s="38" t="s">
        <v>57</v>
      </c>
      <c r="C19" s="38">
        <v>2</v>
      </c>
      <c r="D19" s="38">
        <v>1</v>
      </c>
      <c r="E19" s="38">
        <v>0</v>
      </c>
    </row>
    <row r="20" spans="1:5" ht="15.75" customHeight="1">
      <c r="A20" s="39">
        <v>17</v>
      </c>
      <c r="B20" s="38" t="s">
        <v>60</v>
      </c>
      <c r="C20" s="38">
        <v>20</v>
      </c>
      <c r="D20" s="38">
        <v>11</v>
      </c>
      <c r="E20" s="38">
        <v>9</v>
      </c>
    </row>
    <row r="21" spans="1:5" ht="15.75" customHeight="1">
      <c r="A21" s="36">
        <v>18</v>
      </c>
      <c r="B21" s="38" t="s">
        <v>61</v>
      </c>
      <c r="C21" s="28">
        <v>20</v>
      </c>
      <c r="D21" s="29">
        <v>12</v>
      </c>
      <c r="E21" s="29">
        <v>6</v>
      </c>
    </row>
    <row r="22" spans="1:5" ht="15.75" customHeight="1">
      <c r="A22" s="36">
        <v>19</v>
      </c>
      <c r="B22" s="37" t="s">
        <v>100</v>
      </c>
      <c r="C22" s="33"/>
      <c r="D22" s="33"/>
      <c r="E22" s="33"/>
    </row>
    <row r="23" spans="1:5" ht="15.75" customHeight="1">
      <c r="A23" s="40">
        <v>20</v>
      </c>
      <c r="B23" s="37" t="s">
        <v>101</v>
      </c>
      <c r="C23" s="33"/>
      <c r="D23" s="33"/>
      <c r="E23" s="33"/>
    </row>
    <row r="24" spans="1:5" ht="15.75" customHeight="1">
      <c r="A24" s="41"/>
      <c r="B24" s="42" t="s">
        <v>102</v>
      </c>
      <c r="C24" s="43"/>
      <c r="D24" s="43"/>
      <c r="E24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5"/>
  <sheetViews>
    <sheetView workbookViewId="0">
      <selection activeCell="B20" sqref="B20"/>
    </sheetView>
  </sheetViews>
  <sheetFormatPr defaultColWidth="14.44140625" defaultRowHeight="15.75" customHeight="1"/>
  <cols>
    <col min="1" max="1" width="48" customWidth="1"/>
    <col min="6" max="6" width="8.6640625" customWidth="1"/>
  </cols>
  <sheetData>
    <row r="1" spans="1:9" ht="13.2">
      <c r="A1" s="140"/>
      <c r="B1" s="171" t="s">
        <v>167</v>
      </c>
      <c r="C1" s="172"/>
      <c r="D1" s="172"/>
      <c r="E1" s="172"/>
      <c r="F1" s="172"/>
      <c r="G1" s="172"/>
      <c r="H1" s="172"/>
    </row>
    <row r="2" spans="1:9" ht="13.2">
      <c r="A2" s="140"/>
      <c r="B2" s="173"/>
      <c r="C2" s="173"/>
      <c r="D2" s="173"/>
      <c r="E2" s="173"/>
      <c r="F2" s="173"/>
      <c r="G2" s="173"/>
      <c r="H2" s="173"/>
    </row>
    <row r="3" spans="1:9" ht="66">
      <c r="A3" s="111" t="s">
        <v>104</v>
      </c>
      <c r="B3" s="112" t="s">
        <v>105</v>
      </c>
      <c r="C3" s="113" t="s">
        <v>106</v>
      </c>
      <c r="D3" s="113" t="s">
        <v>107</v>
      </c>
      <c r="E3" s="113" t="s">
        <v>108</v>
      </c>
      <c r="F3" s="113" t="s">
        <v>109</v>
      </c>
      <c r="G3" s="113" t="s">
        <v>110</v>
      </c>
      <c r="H3" s="113" t="s">
        <v>111</v>
      </c>
      <c r="I3" s="45"/>
    </row>
    <row r="4" spans="1:9" ht="15.75" customHeight="1">
      <c r="A4" s="115" t="s">
        <v>25</v>
      </c>
      <c r="B4" s="116">
        <v>3</v>
      </c>
      <c r="C4" s="116">
        <v>0</v>
      </c>
      <c r="D4" s="114">
        <v>0</v>
      </c>
      <c r="E4" s="114">
        <v>1</v>
      </c>
      <c r="F4" s="114">
        <v>2</v>
      </c>
      <c r="G4" s="114">
        <v>0</v>
      </c>
      <c r="H4" s="117">
        <v>0</v>
      </c>
      <c r="I4" s="46"/>
    </row>
    <row r="5" spans="1:9" ht="13.8">
      <c r="A5" s="118" t="s">
        <v>27</v>
      </c>
      <c r="B5" s="119">
        <v>6</v>
      </c>
      <c r="C5" s="119">
        <v>2</v>
      </c>
      <c r="D5" s="119">
        <v>2</v>
      </c>
      <c r="E5" s="119">
        <v>1</v>
      </c>
      <c r="F5" s="119">
        <v>2</v>
      </c>
      <c r="G5" s="119">
        <v>1</v>
      </c>
      <c r="H5" s="119">
        <v>0</v>
      </c>
      <c r="I5" s="46"/>
    </row>
    <row r="6" spans="1:9" ht="13.8">
      <c r="A6" s="118" t="s">
        <v>31</v>
      </c>
      <c r="B6" s="119">
        <v>7</v>
      </c>
      <c r="C6" s="119">
        <v>3</v>
      </c>
      <c r="D6" s="119">
        <v>2</v>
      </c>
      <c r="E6" s="119">
        <v>1</v>
      </c>
      <c r="F6" s="119">
        <v>3</v>
      </c>
      <c r="G6" s="119">
        <v>0</v>
      </c>
      <c r="H6" s="119">
        <v>1</v>
      </c>
      <c r="I6" s="46"/>
    </row>
    <row r="7" spans="1:9" ht="13.8">
      <c r="A7" s="118" t="s">
        <v>34</v>
      </c>
      <c r="B7" s="119">
        <v>4</v>
      </c>
      <c r="C7" s="119">
        <v>1</v>
      </c>
      <c r="D7" s="119">
        <v>1</v>
      </c>
      <c r="E7" s="119">
        <v>1</v>
      </c>
      <c r="F7" s="119">
        <v>2</v>
      </c>
      <c r="G7" s="119">
        <v>0</v>
      </c>
      <c r="H7" s="119">
        <v>0</v>
      </c>
      <c r="I7" s="46"/>
    </row>
    <row r="8" spans="1:9" ht="13.8">
      <c r="A8" s="118" t="s">
        <v>38</v>
      </c>
      <c r="B8" s="119">
        <v>4</v>
      </c>
      <c r="C8" s="119">
        <v>4</v>
      </c>
      <c r="D8" s="119">
        <v>2</v>
      </c>
      <c r="E8" s="119">
        <v>0</v>
      </c>
      <c r="F8" s="119">
        <v>2</v>
      </c>
      <c r="G8" s="119">
        <v>0</v>
      </c>
      <c r="H8" s="119">
        <v>0</v>
      </c>
      <c r="I8" s="46"/>
    </row>
    <row r="9" spans="1:9" ht="13.8">
      <c r="A9" s="118" t="s">
        <v>39</v>
      </c>
      <c r="B9" s="119">
        <v>5</v>
      </c>
      <c r="C9" s="119">
        <v>1</v>
      </c>
      <c r="D9" s="119">
        <v>0</v>
      </c>
      <c r="E9" s="119">
        <v>1</v>
      </c>
      <c r="F9" s="119">
        <v>2</v>
      </c>
      <c r="G9" s="119">
        <v>1</v>
      </c>
      <c r="H9" s="119">
        <v>1</v>
      </c>
      <c r="I9" s="46"/>
    </row>
    <row r="10" spans="1:9" ht="13.8">
      <c r="A10" s="115" t="s">
        <v>41</v>
      </c>
      <c r="B10" s="111">
        <v>13</v>
      </c>
      <c r="C10" s="111">
        <v>6</v>
      </c>
      <c r="D10" s="111">
        <v>2</v>
      </c>
      <c r="E10" s="111">
        <v>1</v>
      </c>
      <c r="F10" s="111">
        <v>4</v>
      </c>
      <c r="G10" s="111">
        <v>3</v>
      </c>
      <c r="H10" s="111">
        <v>3</v>
      </c>
      <c r="I10" s="46"/>
    </row>
    <row r="11" spans="1:9" ht="13.8">
      <c r="A11" s="120" t="s">
        <v>44</v>
      </c>
      <c r="B11" s="111">
        <v>4</v>
      </c>
      <c r="C11" s="111">
        <v>4</v>
      </c>
      <c r="D11" s="111">
        <v>0</v>
      </c>
      <c r="E11" s="111">
        <v>1</v>
      </c>
      <c r="F11" s="111">
        <v>3</v>
      </c>
      <c r="G11" s="111">
        <v>0</v>
      </c>
      <c r="H11" s="111">
        <v>0</v>
      </c>
      <c r="I11" s="46"/>
    </row>
    <row r="12" spans="1:9" ht="13.8">
      <c r="A12" s="118" t="s">
        <v>45</v>
      </c>
      <c r="B12" s="119">
        <v>4</v>
      </c>
      <c r="C12" s="119">
        <v>0</v>
      </c>
      <c r="D12" s="119">
        <v>0</v>
      </c>
      <c r="E12" s="119">
        <v>1</v>
      </c>
      <c r="F12" s="119">
        <v>1</v>
      </c>
      <c r="G12" s="119">
        <v>1</v>
      </c>
      <c r="H12" s="119">
        <v>1</v>
      </c>
      <c r="I12" s="46"/>
    </row>
    <row r="13" spans="1:9" ht="13.8">
      <c r="A13" s="118" t="s">
        <v>49</v>
      </c>
      <c r="B13" s="119">
        <v>4</v>
      </c>
      <c r="C13" s="119">
        <v>1</v>
      </c>
      <c r="D13" s="119">
        <v>2</v>
      </c>
      <c r="E13" s="119">
        <v>1</v>
      </c>
      <c r="F13" s="119">
        <v>1</v>
      </c>
      <c r="G13" s="119">
        <v>0</v>
      </c>
      <c r="H13" s="119">
        <v>0</v>
      </c>
      <c r="I13" s="46"/>
    </row>
    <row r="14" spans="1:9" ht="13.8">
      <c r="A14" s="118" t="s">
        <v>50</v>
      </c>
      <c r="B14" s="119">
        <v>9</v>
      </c>
      <c r="C14" s="119">
        <v>3</v>
      </c>
      <c r="D14" s="119">
        <v>2</v>
      </c>
      <c r="E14" s="119">
        <v>1</v>
      </c>
      <c r="F14" s="119">
        <v>6</v>
      </c>
      <c r="G14" s="119">
        <v>0</v>
      </c>
      <c r="H14" s="119">
        <v>0</v>
      </c>
      <c r="I14" s="46"/>
    </row>
    <row r="15" spans="1:9" ht="13.8">
      <c r="A15" s="118" t="s">
        <v>52</v>
      </c>
      <c r="B15" s="119">
        <v>4</v>
      </c>
      <c r="C15" s="119">
        <v>2</v>
      </c>
      <c r="D15" s="119">
        <v>3</v>
      </c>
      <c r="E15" s="119">
        <v>0</v>
      </c>
      <c r="F15" s="119">
        <v>1</v>
      </c>
      <c r="G15" s="119">
        <v>0</v>
      </c>
      <c r="H15" s="119">
        <v>0</v>
      </c>
      <c r="I15" s="46"/>
    </row>
    <row r="16" spans="1:9" ht="13.8">
      <c r="A16" s="118" t="s">
        <v>53</v>
      </c>
      <c r="B16" s="119">
        <v>5</v>
      </c>
      <c r="C16" s="119">
        <v>1</v>
      </c>
      <c r="D16" s="119">
        <v>2</v>
      </c>
      <c r="E16" s="119">
        <v>1</v>
      </c>
      <c r="F16" s="119">
        <v>1</v>
      </c>
      <c r="G16" s="119">
        <v>0</v>
      </c>
      <c r="H16" s="119">
        <v>1</v>
      </c>
      <c r="I16" s="46"/>
    </row>
    <row r="17" spans="1:9" ht="15.75" customHeight="1">
      <c r="A17" s="118" t="s">
        <v>54</v>
      </c>
      <c r="B17" s="119">
        <v>9</v>
      </c>
      <c r="C17" s="119">
        <v>3</v>
      </c>
      <c r="D17" s="121">
        <v>2</v>
      </c>
      <c r="E17" s="122">
        <v>1</v>
      </c>
      <c r="F17" s="122">
        <v>6</v>
      </c>
      <c r="G17" s="122">
        <v>0</v>
      </c>
      <c r="H17" s="123">
        <v>0</v>
      </c>
      <c r="I17" s="46"/>
    </row>
    <row r="18" spans="1:9" ht="13.8">
      <c r="A18" s="118" t="s">
        <v>57</v>
      </c>
      <c r="B18" s="119">
        <v>2</v>
      </c>
      <c r="C18" s="119">
        <v>1</v>
      </c>
      <c r="D18" s="119">
        <v>0</v>
      </c>
      <c r="E18" s="119">
        <v>0</v>
      </c>
      <c r="F18" s="119">
        <v>1</v>
      </c>
      <c r="G18" s="119">
        <v>1</v>
      </c>
      <c r="H18" s="119">
        <v>0</v>
      </c>
      <c r="I18" s="46"/>
    </row>
    <row r="19" spans="1:9" ht="13.8">
      <c r="A19" s="115" t="s">
        <v>58</v>
      </c>
      <c r="B19" s="111">
        <v>2</v>
      </c>
      <c r="C19" s="111">
        <v>1</v>
      </c>
      <c r="D19" s="111">
        <v>0</v>
      </c>
      <c r="E19" s="111">
        <v>0</v>
      </c>
      <c r="F19" s="111">
        <v>1</v>
      </c>
      <c r="G19" s="111">
        <v>0</v>
      </c>
      <c r="H19" s="111">
        <v>1</v>
      </c>
      <c r="I19" s="46"/>
    </row>
    <row r="20" spans="1:9" ht="13.8">
      <c r="A20" s="115" t="s">
        <v>59</v>
      </c>
      <c r="B20" s="111"/>
      <c r="C20" s="111"/>
      <c r="D20" s="111"/>
      <c r="E20" s="111"/>
      <c r="F20" s="111"/>
      <c r="G20" s="111"/>
      <c r="H20" s="111"/>
      <c r="I20" s="46"/>
    </row>
    <row r="21" spans="1:9" ht="13.8">
      <c r="A21" s="118" t="s">
        <v>60</v>
      </c>
      <c r="B21" s="119">
        <v>8</v>
      </c>
      <c r="C21" s="119">
        <v>4</v>
      </c>
      <c r="D21" s="119">
        <v>1</v>
      </c>
      <c r="E21" s="119">
        <v>0</v>
      </c>
      <c r="F21" s="119">
        <v>3</v>
      </c>
      <c r="G21" s="119">
        <v>3</v>
      </c>
      <c r="H21" s="119">
        <v>1</v>
      </c>
      <c r="I21" s="46"/>
    </row>
    <row r="22" spans="1:9" ht="13.8">
      <c r="A22" s="118" t="s">
        <v>61</v>
      </c>
      <c r="B22" s="119">
        <v>7</v>
      </c>
      <c r="C22" s="119">
        <v>1</v>
      </c>
      <c r="D22" s="119">
        <v>1</v>
      </c>
      <c r="E22" s="119">
        <v>2</v>
      </c>
      <c r="F22" s="119">
        <v>2</v>
      </c>
      <c r="G22" s="119">
        <v>0</v>
      </c>
      <c r="H22" s="119">
        <v>2</v>
      </c>
      <c r="I22" s="46"/>
    </row>
    <row r="23" spans="1:9" ht="13.8">
      <c r="A23" s="115" t="s">
        <v>73</v>
      </c>
      <c r="B23" s="111">
        <v>0</v>
      </c>
      <c r="C23" s="111">
        <v>0</v>
      </c>
      <c r="D23" s="111">
        <v>9</v>
      </c>
      <c r="E23" s="111">
        <v>8</v>
      </c>
      <c r="F23" s="111">
        <v>4</v>
      </c>
      <c r="G23" s="111">
        <v>2</v>
      </c>
      <c r="H23" s="111">
        <v>7</v>
      </c>
      <c r="I23" s="46"/>
    </row>
    <row r="24" spans="1:9" ht="13.8">
      <c r="A24" s="115" t="s">
        <v>75</v>
      </c>
      <c r="B24" s="111"/>
      <c r="C24" s="111"/>
      <c r="D24" s="111">
        <v>12</v>
      </c>
      <c r="E24" s="111">
        <v>4</v>
      </c>
      <c r="F24" s="111">
        <v>3</v>
      </c>
      <c r="G24" s="111">
        <v>3</v>
      </c>
      <c r="H24" s="111">
        <v>13</v>
      </c>
      <c r="I24" s="46"/>
    </row>
    <row r="25" spans="1:9" ht="15.75" customHeight="1">
      <c r="A25" s="124"/>
      <c r="B25" s="124"/>
      <c r="C25" s="124"/>
      <c r="D25" s="124"/>
      <c r="E25" s="124"/>
      <c r="F25" s="124"/>
      <c r="G25" s="124"/>
      <c r="H25" s="124"/>
    </row>
  </sheetData>
  <mergeCells count="2">
    <mergeCell ref="A1:A2"/>
    <mergeCell ref="B1:H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4"/>
  <sheetViews>
    <sheetView tabSelected="1" workbookViewId="0">
      <selection activeCell="D20" sqref="D20"/>
    </sheetView>
  </sheetViews>
  <sheetFormatPr defaultColWidth="14.44140625" defaultRowHeight="15.75" customHeight="1"/>
  <cols>
    <col min="1" max="1" width="35.44140625" customWidth="1"/>
  </cols>
  <sheetData>
    <row r="1" spans="1:8" ht="13.2">
      <c r="A1" s="193" t="s">
        <v>104</v>
      </c>
      <c r="B1" s="194" t="s">
        <v>112</v>
      </c>
      <c r="C1" s="195" t="s">
        <v>106</v>
      </c>
      <c r="D1" s="196" t="s">
        <v>103</v>
      </c>
      <c r="E1" s="201"/>
      <c r="F1" s="201"/>
      <c r="G1" s="201"/>
      <c r="H1" s="202"/>
    </row>
    <row r="2" spans="1:8" ht="13.2">
      <c r="A2" s="197"/>
      <c r="B2" s="203"/>
      <c r="C2" s="204"/>
      <c r="D2" s="205"/>
      <c r="E2" s="206"/>
      <c r="F2" s="206"/>
      <c r="G2" s="206"/>
      <c r="H2" s="207"/>
    </row>
    <row r="3" spans="1:8" ht="46.8" customHeight="1">
      <c r="A3" s="198"/>
      <c r="B3" s="208"/>
      <c r="C3" s="207"/>
      <c r="D3" s="199" t="s">
        <v>107</v>
      </c>
      <c r="E3" s="199" t="s">
        <v>108</v>
      </c>
      <c r="F3" s="199" t="s">
        <v>109</v>
      </c>
      <c r="G3" s="199" t="s">
        <v>110</v>
      </c>
      <c r="H3" s="199" t="s">
        <v>111</v>
      </c>
    </row>
    <row r="4" spans="1:8" ht="15.75" customHeight="1">
      <c r="A4" s="129" t="s">
        <v>25</v>
      </c>
      <c r="B4" s="125">
        <v>2</v>
      </c>
      <c r="C4" s="125">
        <v>0</v>
      </c>
      <c r="D4" s="98">
        <v>0</v>
      </c>
      <c r="E4" s="98">
        <v>1</v>
      </c>
      <c r="F4" s="98">
        <v>1</v>
      </c>
      <c r="G4" s="98">
        <v>0</v>
      </c>
      <c r="H4" s="209">
        <v>0</v>
      </c>
    </row>
    <row r="5" spans="1:8" ht="15.75" customHeight="1">
      <c r="A5" s="130" t="s">
        <v>27</v>
      </c>
      <c r="B5" s="210">
        <v>6</v>
      </c>
      <c r="C5" s="210">
        <v>2</v>
      </c>
      <c r="D5" s="99">
        <v>2</v>
      </c>
      <c r="E5" s="99">
        <v>1</v>
      </c>
      <c r="F5" s="99">
        <v>2</v>
      </c>
      <c r="G5" s="99">
        <v>1</v>
      </c>
      <c r="H5" s="211">
        <v>0</v>
      </c>
    </row>
    <row r="6" spans="1:8" ht="15.75" customHeight="1">
      <c r="A6" s="130" t="s">
        <v>31</v>
      </c>
      <c r="B6" s="212">
        <v>2</v>
      </c>
      <c r="C6" s="212">
        <v>1</v>
      </c>
      <c r="D6" s="99">
        <v>1</v>
      </c>
      <c r="E6" s="99">
        <v>0</v>
      </c>
      <c r="F6" s="99">
        <v>0</v>
      </c>
      <c r="G6" s="99">
        <v>0</v>
      </c>
      <c r="H6" s="211">
        <v>1</v>
      </c>
    </row>
    <row r="7" spans="1:8" ht="15.75" customHeight="1">
      <c r="A7" s="130" t="s">
        <v>34</v>
      </c>
      <c r="B7" s="212">
        <v>1</v>
      </c>
      <c r="C7" s="212">
        <v>0</v>
      </c>
      <c r="D7" s="99">
        <v>0</v>
      </c>
      <c r="E7" s="99">
        <v>1</v>
      </c>
      <c r="F7" s="99">
        <v>0</v>
      </c>
      <c r="G7" s="99">
        <v>0</v>
      </c>
      <c r="H7" s="211">
        <v>0</v>
      </c>
    </row>
    <row r="8" spans="1:8" ht="15.75" customHeight="1">
      <c r="A8" s="130" t="s">
        <v>38</v>
      </c>
      <c r="B8" s="212">
        <v>4</v>
      </c>
      <c r="C8" s="212">
        <v>4</v>
      </c>
      <c r="D8" s="99">
        <v>2</v>
      </c>
      <c r="E8" s="99">
        <v>0</v>
      </c>
      <c r="F8" s="99">
        <v>2</v>
      </c>
      <c r="G8" s="99">
        <v>0</v>
      </c>
      <c r="H8" s="211">
        <v>0</v>
      </c>
    </row>
    <row r="9" spans="1:8" ht="15.75" customHeight="1">
      <c r="A9" s="130" t="s">
        <v>39</v>
      </c>
      <c r="B9" s="212">
        <v>0</v>
      </c>
      <c r="C9" s="212">
        <v>0</v>
      </c>
      <c r="D9" s="99">
        <v>0</v>
      </c>
      <c r="E9" s="99">
        <v>0</v>
      </c>
      <c r="F9" s="99">
        <v>0</v>
      </c>
      <c r="G9" s="99">
        <v>0</v>
      </c>
      <c r="H9" s="211">
        <v>0</v>
      </c>
    </row>
    <row r="10" spans="1:8" ht="15.75" customHeight="1">
      <c r="A10" s="129" t="s">
        <v>41</v>
      </c>
      <c r="B10" s="213">
        <v>5</v>
      </c>
      <c r="C10" s="213">
        <v>3</v>
      </c>
      <c r="D10" s="200">
        <v>0</v>
      </c>
      <c r="E10" s="200">
        <v>0</v>
      </c>
      <c r="F10" s="200">
        <v>2</v>
      </c>
      <c r="G10" s="200">
        <v>3</v>
      </c>
      <c r="H10" s="209">
        <v>0</v>
      </c>
    </row>
    <row r="11" spans="1:8" ht="15.75" customHeight="1">
      <c r="A11" s="130" t="s">
        <v>44</v>
      </c>
      <c r="B11" s="212">
        <v>0</v>
      </c>
      <c r="C11" s="212">
        <v>0</v>
      </c>
      <c r="D11" s="99">
        <v>0</v>
      </c>
      <c r="E11" s="99">
        <v>0</v>
      </c>
      <c r="F11" s="99">
        <v>0</v>
      </c>
      <c r="G11" s="99">
        <v>0</v>
      </c>
      <c r="H11" s="211">
        <v>0</v>
      </c>
    </row>
    <row r="12" spans="1:8" ht="15.75" customHeight="1">
      <c r="A12" s="130" t="s">
        <v>45</v>
      </c>
      <c r="B12" s="212">
        <v>3</v>
      </c>
      <c r="C12" s="212">
        <v>0</v>
      </c>
      <c r="D12" s="99">
        <v>0</v>
      </c>
      <c r="E12" s="99">
        <v>1</v>
      </c>
      <c r="F12" s="99">
        <v>1</v>
      </c>
      <c r="G12" s="99">
        <v>1</v>
      </c>
      <c r="H12" s="211">
        <v>1</v>
      </c>
    </row>
    <row r="13" spans="1:8" ht="15.75" customHeight="1">
      <c r="A13" s="130" t="s">
        <v>49</v>
      </c>
      <c r="B13" s="212">
        <v>1</v>
      </c>
      <c r="C13" s="212">
        <v>0</v>
      </c>
      <c r="D13" s="99">
        <v>0</v>
      </c>
      <c r="E13" s="99">
        <v>0</v>
      </c>
      <c r="F13" s="99">
        <v>1</v>
      </c>
      <c r="G13" s="99">
        <v>0</v>
      </c>
      <c r="H13" s="211">
        <v>0</v>
      </c>
    </row>
    <row r="14" spans="1:8" ht="15.75" customHeight="1">
      <c r="A14" s="130" t="s">
        <v>50</v>
      </c>
      <c r="B14" s="212">
        <v>0</v>
      </c>
      <c r="C14" s="212">
        <v>0</v>
      </c>
      <c r="D14" s="99">
        <v>0</v>
      </c>
      <c r="E14" s="99">
        <v>0</v>
      </c>
      <c r="F14" s="99">
        <v>0</v>
      </c>
      <c r="G14" s="99">
        <v>0</v>
      </c>
      <c r="H14" s="211">
        <v>0</v>
      </c>
    </row>
    <row r="15" spans="1:8" ht="15.75" customHeight="1">
      <c r="A15" s="130" t="s">
        <v>52</v>
      </c>
      <c r="B15" s="212">
        <v>0</v>
      </c>
      <c r="C15" s="212">
        <v>0</v>
      </c>
      <c r="D15" s="99">
        <v>0</v>
      </c>
      <c r="E15" s="99">
        <v>0</v>
      </c>
      <c r="F15" s="99">
        <v>0</v>
      </c>
      <c r="G15" s="99">
        <v>0</v>
      </c>
      <c r="H15" s="211">
        <v>0</v>
      </c>
    </row>
    <row r="16" spans="1:8" ht="15.75" customHeight="1">
      <c r="A16" s="130" t="s">
        <v>53</v>
      </c>
      <c r="B16" s="210">
        <v>1</v>
      </c>
      <c r="C16" s="210">
        <v>1</v>
      </c>
      <c r="D16" s="99">
        <v>0</v>
      </c>
      <c r="E16" s="99">
        <v>1</v>
      </c>
      <c r="F16" s="99">
        <v>0</v>
      </c>
      <c r="G16" s="99">
        <v>0</v>
      </c>
      <c r="H16" s="211">
        <v>0</v>
      </c>
    </row>
    <row r="17" spans="1:8" ht="15.75" customHeight="1">
      <c r="A17" s="130" t="s">
        <v>54</v>
      </c>
      <c r="B17" s="210">
        <v>2</v>
      </c>
      <c r="C17" s="210">
        <v>0</v>
      </c>
      <c r="D17" s="99">
        <v>0</v>
      </c>
      <c r="E17" s="99">
        <v>1</v>
      </c>
      <c r="F17" s="99">
        <v>1</v>
      </c>
      <c r="G17" s="99">
        <v>0</v>
      </c>
      <c r="H17" s="211">
        <v>0</v>
      </c>
    </row>
    <row r="18" spans="1:8" ht="15.75" customHeight="1">
      <c r="A18" s="130" t="s">
        <v>57</v>
      </c>
      <c r="B18" s="210">
        <v>0</v>
      </c>
      <c r="C18" s="210">
        <v>0</v>
      </c>
      <c r="D18" s="99">
        <v>0</v>
      </c>
      <c r="E18" s="99">
        <v>0</v>
      </c>
      <c r="F18" s="99">
        <v>0</v>
      </c>
      <c r="G18" s="99">
        <v>0</v>
      </c>
      <c r="H18" s="211">
        <v>0</v>
      </c>
    </row>
    <row r="19" spans="1:8" ht="15.75" customHeight="1">
      <c r="A19" s="129" t="s">
        <v>58</v>
      </c>
      <c r="B19" s="213">
        <v>0</v>
      </c>
      <c r="C19" s="213">
        <v>0</v>
      </c>
      <c r="D19" s="200">
        <v>0</v>
      </c>
      <c r="E19" s="98">
        <v>0</v>
      </c>
      <c r="F19" s="98">
        <v>0</v>
      </c>
      <c r="G19" s="98">
        <v>0</v>
      </c>
      <c r="H19" s="209">
        <v>0</v>
      </c>
    </row>
    <row r="20" spans="1:8" ht="15.75" customHeight="1">
      <c r="A20" s="129" t="s">
        <v>59</v>
      </c>
      <c r="B20" s="214"/>
      <c r="C20" s="214"/>
      <c r="D20" s="101"/>
      <c r="E20" s="101"/>
      <c r="F20" s="101"/>
      <c r="G20" s="101"/>
      <c r="H20" s="215"/>
    </row>
    <row r="21" spans="1:8" ht="15.75" customHeight="1">
      <c r="A21" s="130" t="s">
        <v>60</v>
      </c>
      <c r="B21" s="216">
        <v>3</v>
      </c>
      <c r="C21" s="216">
        <v>1</v>
      </c>
      <c r="D21" s="217">
        <v>0</v>
      </c>
      <c r="E21" s="217">
        <v>0</v>
      </c>
      <c r="F21" s="217">
        <v>2</v>
      </c>
      <c r="G21" s="217">
        <v>1</v>
      </c>
      <c r="H21" s="217">
        <v>0</v>
      </c>
    </row>
    <row r="22" spans="1:8" ht="13.8">
      <c r="A22" s="130" t="s">
        <v>61</v>
      </c>
      <c r="B22" s="102">
        <v>1</v>
      </c>
      <c r="C22" s="102">
        <v>0</v>
      </c>
      <c r="D22" s="102">
        <v>0</v>
      </c>
      <c r="E22" s="102">
        <v>0</v>
      </c>
      <c r="F22" s="102">
        <v>1</v>
      </c>
      <c r="G22" s="102">
        <v>0</v>
      </c>
      <c r="H22" s="102">
        <v>0</v>
      </c>
    </row>
    <row r="23" spans="1:8" ht="15.75" customHeight="1">
      <c r="A23" s="108"/>
      <c r="B23" s="218"/>
      <c r="C23" s="218"/>
      <c r="D23" s="218"/>
      <c r="E23" s="218"/>
      <c r="F23" s="218"/>
      <c r="G23" s="218"/>
      <c r="H23" s="218"/>
    </row>
    <row r="24" spans="1:8" ht="15.75" customHeight="1">
      <c r="A24" s="108"/>
      <c r="B24" s="218"/>
      <c r="C24" s="218"/>
      <c r="D24" s="218"/>
      <c r="E24" s="218"/>
      <c r="F24" s="218"/>
      <c r="G24" s="218"/>
      <c r="H24" s="218"/>
    </row>
  </sheetData>
  <mergeCells count="4">
    <mergeCell ref="A1:A3"/>
    <mergeCell ref="B1:B3"/>
    <mergeCell ref="C1:C3"/>
    <mergeCell ref="D1:H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2"/>
  <sheetViews>
    <sheetView workbookViewId="0"/>
  </sheetViews>
  <sheetFormatPr defaultColWidth="14.44140625" defaultRowHeight="15.75" customHeight="1"/>
  <cols>
    <col min="1" max="1" width="34.44140625" customWidth="1"/>
  </cols>
  <sheetData>
    <row r="1" spans="1:8" ht="13.2">
      <c r="A1" s="181" t="s">
        <v>104</v>
      </c>
      <c r="B1" s="174" t="s">
        <v>113</v>
      </c>
      <c r="C1" s="182" t="s">
        <v>114</v>
      </c>
      <c r="D1" s="183" t="s">
        <v>103</v>
      </c>
      <c r="E1" s="177"/>
      <c r="F1" s="177"/>
      <c r="G1" s="177"/>
      <c r="H1" s="178"/>
    </row>
    <row r="2" spans="1:8" ht="13.2">
      <c r="A2" s="175"/>
      <c r="B2" s="175"/>
      <c r="C2" s="176"/>
      <c r="D2" s="179"/>
      <c r="E2" s="180"/>
      <c r="F2" s="180"/>
      <c r="G2" s="180"/>
      <c r="H2" s="149"/>
    </row>
    <row r="3" spans="1:8" ht="62.25" customHeight="1">
      <c r="A3" s="138"/>
      <c r="B3" s="138"/>
      <c r="C3" s="149"/>
      <c r="D3" s="44" t="s">
        <v>107</v>
      </c>
      <c r="E3" s="44" t="s">
        <v>108</v>
      </c>
      <c r="F3" s="44" t="s">
        <v>109</v>
      </c>
      <c r="G3" s="44" t="s">
        <v>110</v>
      </c>
      <c r="H3" s="44" t="s">
        <v>111</v>
      </c>
    </row>
    <row r="4" spans="1:8" ht="14.4">
      <c r="A4" s="15" t="s">
        <v>25</v>
      </c>
      <c r="B4" s="48">
        <v>14</v>
      </c>
      <c r="C4" s="49">
        <v>1</v>
      </c>
      <c r="D4" s="25">
        <v>0</v>
      </c>
      <c r="E4" s="25">
        <v>6</v>
      </c>
      <c r="F4" s="25">
        <v>2</v>
      </c>
      <c r="G4" s="25">
        <v>2</v>
      </c>
      <c r="H4" s="50">
        <v>4</v>
      </c>
    </row>
    <row r="5" spans="1:8" ht="14.4">
      <c r="A5" s="17" t="s">
        <v>27</v>
      </c>
      <c r="B5" s="51">
        <v>10</v>
      </c>
      <c r="C5" s="52">
        <v>1</v>
      </c>
      <c r="D5" s="26">
        <v>3</v>
      </c>
      <c r="E5" s="26">
        <v>2</v>
      </c>
      <c r="F5" s="26">
        <v>1</v>
      </c>
      <c r="G5" s="26">
        <v>3</v>
      </c>
      <c r="H5" s="53">
        <v>1</v>
      </c>
    </row>
    <row r="6" spans="1:8" ht="13.8">
      <c r="A6" s="17" t="s">
        <v>31</v>
      </c>
      <c r="B6" s="54">
        <v>16</v>
      </c>
      <c r="C6" s="54">
        <v>2</v>
      </c>
      <c r="D6" s="54">
        <v>3</v>
      </c>
      <c r="E6" s="54">
        <v>5</v>
      </c>
      <c r="F6" s="54">
        <v>3</v>
      </c>
      <c r="G6" s="54">
        <v>1</v>
      </c>
      <c r="H6" s="54">
        <v>4</v>
      </c>
    </row>
    <row r="7" spans="1:8" ht="13.8">
      <c r="A7" s="17" t="s">
        <v>34</v>
      </c>
      <c r="B7" s="54">
        <v>16</v>
      </c>
      <c r="C7" s="54">
        <v>0</v>
      </c>
      <c r="D7" s="54">
        <v>3</v>
      </c>
      <c r="E7" s="54">
        <v>3</v>
      </c>
      <c r="F7" s="54">
        <v>7</v>
      </c>
      <c r="G7" s="54">
        <v>2</v>
      </c>
      <c r="H7" s="54">
        <v>1</v>
      </c>
    </row>
    <row r="8" spans="1:8" ht="13.8">
      <c r="A8" s="17" t="s">
        <v>38</v>
      </c>
      <c r="B8" s="54">
        <v>11</v>
      </c>
      <c r="C8" s="54">
        <v>6</v>
      </c>
      <c r="D8" s="54">
        <v>6</v>
      </c>
      <c r="E8" s="54">
        <v>2</v>
      </c>
      <c r="F8" s="54">
        <v>3</v>
      </c>
      <c r="G8" s="54">
        <v>0</v>
      </c>
      <c r="H8" s="54">
        <v>0</v>
      </c>
    </row>
    <row r="9" spans="1:8" ht="13.8">
      <c r="A9" s="17" t="s">
        <v>39</v>
      </c>
      <c r="B9" s="54">
        <v>13</v>
      </c>
      <c r="C9" s="54">
        <v>4</v>
      </c>
      <c r="D9" s="54">
        <v>2</v>
      </c>
      <c r="E9" s="54">
        <v>0</v>
      </c>
      <c r="F9" s="54">
        <v>5</v>
      </c>
      <c r="G9" s="54">
        <v>2</v>
      </c>
      <c r="H9" s="54">
        <v>4</v>
      </c>
    </row>
    <row r="10" spans="1:8" ht="13.8">
      <c r="A10" s="15" t="s">
        <v>41</v>
      </c>
      <c r="B10" s="55">
        <v>24</v>
      </c>
      <c r="C10" s="55">
        <v>2</v>
      </c>
      <c r="D10" s="55">
        <v>4</v>
      </c>
      <c r="E10" s="55">
        <v>4</v>
      </c>
      <c r="F10" s="55">
        <v>6</v>
      </c>
      <c r="G10" s="55">
        <v>6</v>
      </c>
      <c r="H10" s="55">
        <v>4</v>
      </c>
    </row>
    <row r="11" spans="1:8" ht="13.8">
      <c r="A11" s="17" t="s">
        <v>44</v>
      </c>
      <c r="B11" s="56">
        <v>10</v>
      </c>
      <c r="C11" s="56">
        <v>0</v>
      </c>
      <c r="D11" s="56">
        <v>3</v>
      </c>
      <c r="E11" s="56">
        <v>3</v>
      </c>
      <c r="F11" s="56">
        <v>3</v>
      </c>
      <c r="G11" s="56">
        <v>0</v>
      </c>
      <c r="H11" s="56">
        <v>1</v>
      </c>
    </row>
    <row r="12" spans="1:8" ht="13.8">
      <c r="A12" s="17" t="s">
        <v>45</v>
      </c>
      <c r="B12" s="54">
        <v>13</v>
      </c>
      <c r="C12" s="54">
        <v>1</v>
      </c>
      <c r="D12" s="54">
        <v>3</v>
      </c>
      <c r="E12" s="54">
        <v>3</v>
      </c>
      <c r="F12" s="54">
        <v>3</v>
      </c>
      <c r="G12" s="54">
        <v>1</v>
      </c>
      <c r="H12" s="54">
        <v>3</v>
      </c>
    </row>
    <row r="13" spans="1:8" ht="13.8">
      <c r="A13" s="17" t="s">
        <v>49</v>
      </c>
      <c r="B13" s="54">
        <v>9</v>
      </c>
      <c r="C13" s="54">
        <v>0</v>
      </c>
      <c r="D13" s="54">
        <v>1</v>
      </c>
      <c r="E13" s="54">
        <v>3</v>
      </c>
      <c r="F13" s="54">
        <v>1</v>
      </c>
      <c r="G13" s="54">
        <v>2</v>
      </c>
      <c r="H13" s="54">
        <v>2</v>
      </c>
    </row>
    <row r="14" spans="1:8" ht="13.8">
      <c r="A14" s="17" t="s">
        <v>50</v>
      </c>
      <c r="B14" s="56">
        <v>13</v>
      </c>
      <c r="C14" s="56">
        <v>1</v>
      </c>
      <c r="D14" s="56">
        <v>5</v>
      </c>
      <c r="E14" s="56">
        <v>1</v>
      </c>
      <c r="F14" s="56">
        <v>4</v>
      </c>
      <c r="G14" s="56">
        <v>1</v>
      </c>
      <c r="H14" s="56">
        <v>2</v>
      </c>
    </row>
    <row r="15" spans="1:8" ht="13.8">
      <c r="A15" s="17" t="s">
        <v>52</v>
      </c>
      <c r="B15" s="54">
        <v>8</v>
      </c>
      <c r="C15" s="54">
        <v>1</v>
      </c>
      <c r="D15" s="54">
        <v>2</v>
      </c>
      <c r="E15" s="54">
        <v>1</v>
      </c>
      <c r="F15" s="54">
        <v>4</v>
      </c>
      <c r="G15" s="54">
        <v>0</v>
      </c>
      <c r="H15" s="54">
        <v>1</v>
      </c>
    </row>
    <row r="16" spans="1:8" ht="13.8">
      <c r="A16" s="17" t="s">
        <v>53</v>
      </c>
      <c r="B16" s="54">
        <v>13</v>
      </c>
      <c r="C16" s="54">
        <v>1</v>
      </c>
      <c r="D16" s="54">
        <v>7</v>
      </c>
      <c r="E16" s="54">
        <v>2</v>
      </c>
      <c r="F16" s="54">
        <v>1</v>
      </c>
      <c r="G16" s="54">
        <v>0</v>
      </c>
      <c r="H16" s="54">
        <v>3</v>
      </c>
    </row>
    <row r="17" spans="1:8" ht="14.4">
      <c r="A17" s="17" t="s">
        <v>54</v>
      </c>
      <c r="B17" s="54">
        <v>18</v>
      </c>
      <c r="C17" s="54">
        <v>0</v>
      </c>
      <c r="D17" s="57">
        <v>1</v>
      </c>
      <c r="E17" s="58">
        <v>4</v>
      </c>
      <c r="F17" s="58">
        <v>5</v>
      </c>
      <c r="G17" s="58">
        <v>3</v>
      </c>
      <c r="H17" s="58">
        <v>5</v>
      </c>
    </row>
    <row r="18" spans="1:8" ht="13.8">
      <c r="A18" s="17" t="s">
        <v>57</v>
      </c>
      <c r="B18" s="54">
        <v>9</v>
      </c>
      <c r="C18" s="54">
        <v>2</v>
      </c>
      <c r="D18" s="54">
        <v>0</v>
      </c>
      <c r="E18" s="54">
        <v>4</v>
      </c>
      <c r="F18" s="54">
        <v>2</v>
      </c>
      <c r="G18" s="54">
        <v>2</v>
      </c>
      <c r="H18" s="54">
        <v>1</v>
      </c>
    </row>
    <row r="19" spans="1:8" ht="13.8">
      <c r="A19" s="15" t="s">
        <v>58</v>
      </c>
      <c r="B19" s="55">
        <v>9</v>
      </c>
      <c r="C19" s="55">
        <v>2</v>
      </c>
      <c r="D19" s="55">
        <v>1</v>
      </c>
      <c r="E19" s="55">
        <v>3</v>
      </c>
      <c r="F19" s="55">
        <v>1</v>
      </c>
      <c r="G19" s="55">
        <v>2</v>
      </c>
      <c r="H19" s="55">
        <v>2</v>
      </c>
    </row>
    <row r="20" spans="1:8" ht="13.8">
      <c r="A20" s="15" t="s">
        <v>59</v>
      </c>
      <c r="B20" s="59"/>
      <c r="C20" s="59"/>
      <c r="D20" s="59"/>
      <c r="E20" s="59"/>
      <c r="F20" s="59"/>
      <c r="G20" s="59"/>
      <c r="H20" s="59"/>
    </row>
    <row r="21" spans="1:8" ht="13.8">
      <c r="A21" s="17" t="s">
        <v>60</v>
      </c>
      <c r="B21" s="54">
        <v>25</v>
      </c>
      <c r="C21" s="54">
        <v>5</v>
      </c>
      <c r="D21" s="54">
        <v>7</v>
      </c>
      <c r="E21" s="54">
        <v>1</v>
      </c>
      <c r="F21" s="54">
        <v>9</v>
      </c>
      <c r="G21" s="54">
        <v>3</v>
      </c>
      <c r="H21" s="54">
        <v>5</v>
      </c>
    </row>
    <row r="22" spans="1:8" ht="13.8">
      <c r="A22" s="17" t="s">
        <v>61</v>
      </c>
      <c r="B22" s="54">
        <v>14</v>
      </c>
      <c r="C22" s="54">
        <v>1</v>
      </c>
      <c r="D22" s="54">
        <v>3</v>
      </c>
      <c r="E22" s="54">
        <v>5</v>
      </c>
      <c r="F22" s="54">
        <v>3</v>
      </c>
      <c r="G22" s="54">
        <v>2</v>
      </c>
      <c r="H22" s="54">
        <v>1</v>
      </c>
    </row>
  </sheetData>
  <mergeCells count="4">
    <mergeCell ref="A1:A3"/>
    <mergeCell ref="B1:B3"/>
    <mergeCell ref="C1:C3"/>
    <mergeCell ref="D1:H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26"/>
  <sheetViews>
    <sheetView workbookViewId="0"/>
  </sheetViews>
  <sheetFormatPr defaultColWidth="14.44140625" defaultRowHeight="15.75" customHeight="1"/>
  <cols>
    <col min="1" max="1" width="5.33203125" customWidth="1"/>
    <col min="2" max="2" width="33.109375" customWidth="1"/>
  </cols>
  <sheetData>
    <row r="1" spans="1:33">
      <c r="A1" s="186" t="s">
        <v>115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>
      <c r="A2" s="187" t="s">
        <v>116</v>
      </c>
      <c r="B2" s="185" t="s">
        <v>117</v>
      </c>
      <c r="C2" s="184" t="s">
        <v>118</v>
      </c>
      <c r="D2" s="147"/>
      <c r="E2" s="147"/>
      <c r="F2" s="147"/>
      <c r="G2" s="147"/>
      <c r="H2" s="147"/>
      <c r="I2" s="147"/>
      <c r="J2" s="147"/>
      <c r="K2" s="142"/>
      <c r="L2" s="185" t="s">
        <v>119</v>
      </c>
      <c r="M2" s="184" t="s">
        <v>120</v>
      </c>
      <c r="N2" s="147"/>
      <c r="O2" s="147"/>
      <c r="P2" s="147"/>
      <c r="Q2" s="142"/>
      <c r="R2" s="184" t="s">
        <v>121</v>
      </c>
      <c r="S2" s="147"/>
      <c r="T2" s="147"/>
      <c r="U2" s="142"/>
      <c r="V2" s="184" t="s">
        <v>122</v>
      </c>
      <c r="W2" s="147"/>
      <c r="X2" s="147"/>
      <c r="Y2" s="147"/>
      <c r="Z2" s="142"/>
      <c r="AA2" s="184" t="s">
        <v>123</v>
      </c>
      <c r="AB2" s="147"/>
      <c r="AC2" s="142"/>
      <c r="AD2" s="184" t="s">
        <v>124</v>
      </c>
      <c r="AE2" s="147"/>
      <c r="AF2" s="147"/>
      <c r="AG2" s="142"/>
    </row>
    <row r="3" spans="1:33">
      <c r="A3" s="175"/>
      <c r="B3" s="175"/>
      <c r="C3" s="185" t="s">
        <v>125</v>
      </c>
      <c r="D3" s="184" t="s">
        <v>126</v>
      </c>
      <c r="E3" s="142"/>
      <c r="F3" s="184" t="s">
        <v>127</v>
      </c>
      <c r="G3" s="142"/>
      <c r="H3" s="184" t="s">
        <v>128</v>
      </c>
      <c r="I3" s="142"/>
      <c r="J3" s="184" t="s">
        <v>129</v>
      </c>
      <c r="K3" s="142"/>
      <c r="L3" s="175"/>
      <c r="M3" s="185" t="s">
        <v>130</v>
      </c>
      <c r="N3" s="185" t="s">
        <v>131</v>
      </c>
      <c r="O3" s="185" t="s">
        <v>132</v>
      </c>
      <c r="P3" s="187" t="s">
        <v>133</v>
      </c>
      <c r="Q3" s="185" t="s">
        <v>134</v>
      </c>
      <c r="R3" s="185" t="s">
        <v>135</v>
      </c>
      <c r="S3" s="185" t="s">
        <v>136</v>
      </c>
      <c r="T3" s="185" t="s">
        <v>137</v>
      </c>
      <c r="U3" s="185" t="s">
        <v>138</v>
      </c>
      <c r="V3" s="185" t="s">
        <v>139</v>
      </c>
      <c r="W3" s="185" t="s">
        <v>140</v>
      </c>
      <c r="X3" s="185" t="s">
        <v>141</v>
      </c>
      <c r="Y3" s="185" t="s">
        <v>142</v>
      </c>
      <c r="Z3" s="185" t="s">
        <v>143</v>
      </c>
      <c r="AA3" s="185" t="s">
        <v>144</v>
      </c>
      <c r="AB3" s="185">
        <v>1</v>
      </c>
      <c r="AC3" s="185" t="s">
        <v>145</v>
      </c>
      <c r="AD3" s="185">
        <v>2017</v>
      </c>
      <c r="AE3" s="185">
        <v>2018</v>
      </c>
      <c r="AF3" s="185">
        <v>2019</v>
      </c>
      <c r="AG3" s="185">
        <v>2020</v>
      </c>
    </row>
    <row r="4" spans="1:33">
      <c r="A4" s="138"/>
      <c r="B4" s="138"/>
      <c r="C4" s="138"/>
      <c r="D4" s="60" t="s">
        <v>146</v>
      </c>
      <c r="E4" s="60" t="s">
        <v>147</v>
      </c>
      <c r="F4" s="60" t="s">
        <v>146</v>
      </c>
      <c r="G4" s="60" t="s">
        <v>147</v>
      </c>
      <c r="H4" s="60" t="s">
        <v>146</v>
      </c>
      <c r="I4" s="60" t="s">
        <v>147</v>
      </c>
      <c r="J4" s="60" t="s">
        <v>146</v>
      </c>
      <c r="K4" s="60" t="s">
        <v>147</v>
      </c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>
      <c r="A5" s="61">
        <v>1</v>
      </c>
      <c r="B5" s="62" t="s">
        <v>25</v>
      </c>
      <c r="C5" s="60">
        <v>1</v>
      </c>
      <c r="D5" s="60">
        <v>1</v>
      </c>
      <c r="E5" s="60">
        <v>0</v>
      </c>
      <c r="F5" s="60">
        <v>0</v>
      </c>
      <c r="G5" s="60">
        <v>1</v>
      </c>
      <c r="H5" s="60">
        <v>0</v>
      </c>
      <c r="I5" s="60">
        <v>1</v>
      </c>
      <c r="J5" s="60">
        <v>0</v>
      </c>
      <c r="K5" s="60">
        <v>0</v>
      </c>
      <c r="L5" s="60">
        <v>0</v>
      </c>
      <c r="M5" s="60">
        <v>14</v>
      </c>
      <c r="N5" s="60">
        <v>3</v>
      </c>
      <c r="O5" s="60">
        <v>9</v>
      </c>
      <c r="P5" s="60">
        <v>4</v>
      </c>
      <c r="Q5" s="60">
        <v>2</v>
      </c>
      <c r="R5" s="60">
        <v>0</v>
      </c>
      <c r="S5" s="60">
        <v>0</v>
      </c>
      <c r="T5" s="60">
        <v>1</v>
      </c>
      <c r="U5" s="60">
        <v>13</v>
      </c>
      <c r="V5" s="60">
        <v>0</v>
      </c>
      <c r="W5" s="60">
        <v>2</v>
      </c>
      <c r="X5" s="60">
        <v>5</v>
      </c>
      <c r="Y5" s="60">
        <v>3</v>
      </c>
      <c r="Z5" s="60">
        <v>4</v>
      </c>
      <c r="AA5" s="60">
        <v>1</v>
      </c>
      <c r="AB5" s="60">
        <v>10</v>
      </c>
      <c r="AC5" s="60">
        <v>3</v>
      </c>
      <c r="AD5" s="60">
        <v>3</v>
      </c>
      <c r="AE5" s="60">
        <v>1</v>
      </c>
      <c r="AF5" s="60">
        <v>1</v>
      </c>
      <c r="AG5" s="60">
        <v>8</v>
      </c>
    </row>
    <row r="6" spans="1:33">
      <c r="A6" s="63">
        <v>2</v>
      </c>
      <c r="B6" s="64" t="s">
        <v>27</v>
      </c>
      <c r="C6" s="65">
        <v>1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1</v>
      </c>
      <c r="J6" s="65">
        <v>0</v>
      </c>
      <c r="K6" s="65">
        <v>0</v>
      </c>
      <c r="L6" s="65">
        <v>0</v>
      </c>
      <c r="M6" s="65">
        <v>16</v>
      </c>
      <c r="N6" s="65">
        <v>6</v>
      </c>
      <c r="O6" s="65">
        <v>10</v>
      </c>
      <c r="P6" s="65">
        <v>1</v>
      </c>
      <c r="Q6" s="65">
        <v>0</v>
      </c>
      <c r="R6" s="65">
        <v>1</v>
      </c>
      <c r="S6" s="65">
        <v>0</v>
      </c>
      <c r="T6" s="65">
        <v>3</v>
      </c>
      <c r="U6" s="65">
        <v>12</v>
      </c>
      <c r="V6" s="65">
        <v>2</v>
      </c>
      <c r="W6" s="65">
        <v>2</v>
      </c>
      <c r="X6" s="65">
        <v>3</v>
      </c>
      <c r="Y6" s="65">
        <v>1</v>
      </c>
      <c r="Z6" s="65">
        <v>8</v>
      </c>
      <c r="AA6" s="65">
        <v>4</v>
      </c>
      <c r="AB6" s="65">
        <v>7</v>
      </c>
      <c r="AC6" s="65">
        <v>5</v>
      </c>
      <c r="AD6" s="65">
        <v>6</v>
      </c>
      <c r="AE6" s="65">
        <v>6</v>
      </c>
      <c r="AF6" s="65">
        <v>5</v>
      </c>
      <c r="AG6" s="65">
        <v>4</v>
      </c>
    </row>
    <row r="7" spans="1:33">
      <c r="A7" s="63">
        <v>3</v>
      </c>
      <c r="B7" s="64" t="s">
        <v>31</v>
      </c>
      <c r="C7" s="65">
        <v>1</v>
      </c>
      <c r="D7" s="65">
        <v>0</v>
      </c>
      <c r="E7" s="65">
        <v>1</v>
      </c>
      <c r="F7" s="65">
        <v>1</v>
      </c>
      <c r="G7" s="65">
        <v>0</v>
      </c>
      <c r="H7" s="65">
        <v>1</v>
      </c>
      <c r="I7" s="65">
        <v>0</v>
      </c>
      <c r="J7" s="65">
        <v>0</v>
      </c>
      <c r="K7" s="65">
        <v>0</v>
      </c>
      <c r="L7" s="65">
        <v>1</v>
      </c>
      <c r="M7" s="65">
        <v>26</v>
      </c>
      <c r="N7" s="65">
        <v>7</v>
      </c>
      <c r="O7" s="65">
        <v>19</v>
      </c>
      <c r="P7" s="65">
        <v>11</v>
      </c>
      <c r="Q7" s="65">
        <v>0</v>
      </c>
      <c r="R7" s="65">
        <v>2</v>
      </c>
      <c r="S7" s="65">
        <v>1</v>
      </c>
      <c r="T7" s="65">
        <v>7</v>
      </c>
      <c r="U7" s="65">
        <v>15</v>
      </c>
      <c r="V7" s="65">
        <v>6</v>
      </c>
      <c r="W7" s="65">
        <v>1</v>
      </c>
      <c r="X7" s="65">
        <v>6</v>
      </c>
      <c r="Y7" s="65">
        <v>4</v>
      </c>
      <c r="Z7" s="65">
        <v>9</v>
      </c>
      <c r="AA7" s="65">
        <v>4</v>
      </c>
      <c r="AB7" s="65">
        <v>7</v>
      </c>
      <c r="AC7" s="65">
        <v>15</v>
      </c>
      <c r="AD7" s="65">
        <v>6</v>
      </c>
      <c r="AE7" s="65">
        <v>10</v>
      </c>
      <c r="AF7" s="65">
        <v>8</v>
      </c>
      <c r="AG7" s="65">
        <v>1</v>
      </c>
    </row>
    <row r="8" spans="1:33">
      <c r="A8" s="63">
        <v>4</v>
      </c>
      <c r="B8" s="64" t="s">
        <v>34</v>
      </c>
      <c r="C8" s="65">
        <v>1</v>
      </c>
      <c r="D8" s="65">
        <v>1</v>
      </c>
      <c r="E8" s="65">
        <v>0</v>
      </c>
      <c r="F8" s="65">
        <v>0</v>
      </c>
      <c r="G8" s="65">
        <v>1</v>
      </c>
      <c r="H8" s="65">
        <v>1</v>
      </c>
      <c r="I8" s="65">
        <v>0</v>
      </c>
      <c r="J8" s="65">
        <v>0</v>
      </c>
      <c r="K8" s="65">
        <v>1</v>
      </c>
      <c r="L8" s="65">
        <v>0</v>
      </c>
      <c r="M8" s="65">
        <v>20</v>
      </c>
      <c r="N8" s="65">
        <v>4</v>
      </c>
      <c r="O8" s="65">
        <v>16</v>
      </c>
      <c r="P8" s="65">
        <v>12</v>
      </c>
      <c r="Q8" s="65">
        <v>2</v>
      </c>
      <c r="R8" s="65">
        <v>1</v>
      </c>
      <c r="S8" s="65">
        <v>1</v>
      </c>
      <c r="T8" s="65">
        <v>1</v>
      </c>
      <c r="U8" s="65">
        <v>17</v>
      </c>
      <c r="V8" s="65">
        <v>2</v>
      </c>
      <c r="W8" s="65">
        <v>6</v>
      </c>
      <c r="X8" s="65">
        <v>4</v>
      </c>
      <c r="Y8" s="65">
        <v>3</v>
      </c>
      <c r="Z8" s="65">
        <v>5</v>
      </c>
      <c r="AA8" s="65">
        <v>5</v>
      </c>
      <c r="AB8" s="65">
        <v>11</v>
      </c>
      <c r="AC8" s="65">
        <v>4</v>
      </c>
      <c r="AD8" s="65">
        <v>2</v>
      </c>
      <c r="AE8" s="65">
        <v>4</v>
      </c>
      <c r="AF8" s="65">
        <v>7</v>
      </c>
      <c r="AG8" s="65">
        <v>18</v>
      </c>
    </row>
    <row r="9" spans="1:33">
      <c r="A9" s="63">
        <v>5</v>
      </c>
      <c r="B9" s="64" t="s">
        <v>38</v>
      </c>
      <c r="C9" s="65">
        <v>1</v>
      </c>
      <c r="D9" s="65">
        <v>0</v>
      </c>
      <c r="E9" s="65">
        <v>1</v>
      </c>
      <c r="F9" s="65">
        <v>0</v>
      </c>
      <c r="G9" s="65">
        <v>0</v>
      </c>
      <c r="H9" s="65">
        <v>0</v>
      </c>
      <c r="I9" s="65">
        <v>1</v>
      </c>
      <c r="J9" s="65">
        <v>0</v>
      </c>
      <c r="K9" s="65">
        <v>0</v>
      </c>
      <c r="L9" s="65">
        <v>0</v>
      </c>
      <c r="M9" s="65">
        <v>11</v>
      </c>
      <c r="N9" s="65">
        <v>4</v>
      </c>
      <c r="O9" s="65">
        <v>7</v>
      </c>
      <c r="P9" s="65">
        <v>8</v>
      </c>
      <c r="Q9" s="65">
        <v>1</v>
      </c>
      <c r="R9" s="65">
        <v>0</v>
      </c>
      <c r="S9" s="65">
        <v>0</v>
      </c>
      <c r="T9" s="65">
        <v>6</v>
      </c>
      <c r="U9" s="65">
        <v>5</v>
      </c>
      <c r="V9" s="65">
        <v>3</v>
      </c>
      <c r="W9" s="65">
        <v>2</v>
      </c>
      <c r="X9" s="65">
        <v>3</v>
      </c>
      <c r="Y9" s="65">
        <v>0</v>
      </c>
      <c r="Z9" s="65">
        <v>3</v>
      </c>
      <c r="AA9" s="65">
        <v>4</v>
      </c>
      <c r="AB9" s="65">
        <v>3</v>
      </c>
      <c r="AC9" s="65">
        <v>4</v>
      </c>
      <c r="AD9" s="65">
        <v>0</v>
      </c>
      <c r="AE9" s="65">
        <v>1</v>
      </c>
      <c r="AF9" s="65">
        <v>10</v>
      </c>
      <c r="AG9" s="65">
        <v>1</v>
      </c>
    </row>
    <row r="10" spans="1:33">
      <c r="A10" s="63">
        <v>6</v>
      </c>
      <c r="B10" s="64" t="s">
        <v>39</v>
      </c>
      <c r="C10" s="65">
        <v>1</v>
      </c>
      <c r="D10" s="65">
        <v>1</v>
      </c>
      <c r="E10" s="65">
        <v>0</v>
      </c>
      <c r="F10" s="65">
        <v>1</v>
      </c>
      <c r="G10" s="65">
        <v>0</v>
      </c>
      <c r="H10" s="65">
        <v>1</v>
      </c>
      <c r="I10" s="65">
        <v>0</v>
      </c>
      <c r="J10" s="65">
        <v>1</v>
      </c>
      <c r="K10" s="65">
        <v>0</v>
      </c>
      <c r="L10" s="65">
        <v>0</v>
      </c>
      <c r="M10" s="65">
        <v>18</v>
      </c>
      <c r="N10" s="65">
        <v>5</v>
      </c>
      <c r="O10" s="65">
        <v>13</v>
      </c>
      <c r="P10" s="65">
        <v>13</v>
      </c>
      <c r="Q10" s="65">
        <v>0</v>
      </c>
      <c r="R10" s="65">
        <v>1</v>
      </c>
      <c r="S10" s="65">
        <v>0</v>
      </c>
      <c r="T10" s="65">
        <v>5</v>
      </c>
      <c r="U10" s="65">
        <v>25</v>
      </c>
      <c r="V10" s="65">
        <v>3</v>
      </c>
      <c r="W10" s="65">
        <v>1</v>
      </c>
      <c r="X10" s="65">
        <v>8</v>
      </c>
      <c r="Y10" s="65">
        <v>2</v>
      </c>
      <c r="Z10" s="65">
        <v>17</v>
      </c>
      <c r="AA10" s="65">
        <v>4</v>
      </c>
      <c r="AB10" s="65">
        <v>7</v>
      </c>
      <c r="AC10" s="65">
        <v>20</v>
      </c>
      <c r="AD10" s="65">
        <v>8</v>
      </c>
      <c r="AE10" s="65">
        <v>7</v>
      </c>
      <c r="AF10" s="65">
        <v>8</v>
      </c>
      <c r="AG10" s="65">
        <v>6</v>
      </c>
    </row>
    <row r="11" spans="1:33">
      <c r="A11" s="63">
        <v>7</v>
      </c>
      <c r="B11" s="64" t="s">
        <v>41</v>
      </c>
      <c r="C11" s="65">
        <v>1</v>
      </c>
      <c r="D11" s="65">
        <v>1</v>
      </c>
      <c r="E11" s="65">
        <v>2</v>
      </c>
      <c r="F11" s="65">
        <v>1</v>
      </c>
      <c r="G11" s="65">
        <v>0</v>
      </c>
      <c r="H11" s="65">
        <v>1</v>
      </c>
      <c r="I11" s="65">
        <v>0</v>
      </c>
      <c r="J11" s="65">
        <v>1</v>
      </c>
      <c r="K11" s="65">
        <v>0</v>
      </c>
      <c r="L11" s="65">
        <v>0</v>
      </c>
      <c r="M11" s="65">
        <v>39</v>
      </c>
      <c r="N11" s="65">
        <v>13</v>
      </c>
      <c r="O11" s="65">
        <v>26</v>
      </c>
      <c r="P11" s="65">
        <v>5</v>
      </c>
      <c r="Q11" s="65">
        <v>2</v>
      </c>
      <c r="R11" s="65">
        <v>4</v>
      </c>
      <c r="S11" s="65">
        <v>1</v>
      </c>
      <c r="T11" s="65">
        <v>8</v>
      </c>
      <c r="U11" s="65">
        <v>26</v>
      </c>
      <c r="V11" s="65">
        <v>7</v>
      </c>
      <c r="W11" s="65">
        <v>7</v>
      </c>
      <c r="X11" s="65">
        <v>5</v>
      </c>
      <c r="Y11" s="65">
        <v>1</v>
      </c>
      <c r="Z11" s="65">
        <v>19</v>
      </c>
      <c r="AA11" s="65">
        <v>14</v>
      </c>
      <c r="AB11" s="65">
        <v>12</v>
      </c>
      <c r="AC11" s="65">
        <v>13</v>
      </c>
      <c r="AD11" s="65">
        <v>3</v>
      </c>
      <c r="AE11" s="65">
        <v>9</v>
      </c>
      <c r="AF11" s="65">
        <v>15</v>
      </c>
      <c r="AG11" s="65">
        <v>6</v>
      </c>
    </row>
    <row r="12" spans="1:33">
      <c r="A12" s="63">
        <v>8</v>
      </c>
      <c r="B12" s="64" t="s">
        <v>44</v>
      </c>
      <c r="C12" s="65">
        <v>1</v>
      </c>
      <c r="D12" s="65">
        <v>0</v>
      </c>
      <c r="E12" s="65">
        <v>1</v>
      </c>
      <c r="F12" s="65">
        <v>0</v>
      </c>
      <c r="G12" s="65">
        <v>1</v>
      </c>
      <c r="H12" s="65">
        <v>1</v>
      </c>
      <c r="I12" s="65">
        <v>0</v>
      </c>
      <c r="J12" s="65">
        <v>0</v>
      </c>
      <c r="K12" s="65">
        <v>0</v>
      </c>
      <c r="L12" s="65">
        <v>0</v>
      </c>
      <c r="M12" s="65">
        <v>14</v>
      </c>
      <c r="N12" s="65">
        <v>4</v>
      </c>
      <c r="O12" s="65">
        <v>10</v>
      </c>
      <c r="P12" s="65">
        <v>2</v>
      </c>
      <c r="Q12" s="65">
        <v>0</v>
      </c>
      <c r="R12" s="65">
        <v>0</v>
      </c>
      <c r="S12" s="65">
        <v>0</v>
      </c>
      <c r="T12" s="65">
        <v>4</v>
      </c>
      <c r="U12" s="65">
        <v>10</v>
      </c>
      <c r="V12" s="65">
        <v>2</v>
      </c>
      <c r="W12" s="65">
        <v>4</v>
      </c>
      <c r="X12" s="65">
        <v>1</v>
      </c>
      <c r="Y12" s="65">
        <v>1</v>
      </c>
      <c r="Z12" s="65">
        <v>6</v>
      </c>
      <c r="AA12" s="65">
        <v>3</v>
      </c>
      <c r="AB12" s="65">
        <v>5</v>
      </c>
      <c r="AC12" s="65">
        <v>6</v>
      </c>
      <c r="AD12" s="65">
        <v>1</v>
      </c>
      <c r="AE12" s="65">
        <v>0</v>
      </c>
      <c r="AF12" s="65">
        <v>9</v>
      </c>
      <c r="AG12" s="65">
        <v>4</v>
      </c>
    </row>
    <row r="13" spans="1:33">
      <c r="A13" s="63">
        <v>9</v>
      </c>
      <c r="B13" s="64" t="s">
        <v>45</v>
      </c>
      <c r="C13" s="65">
        <v>1</v>
      </c>
      <c r="D13" s="65">
        <v>1</v>
      </c>
      <c r="E13" s="65">
        <v>0</v>
      </c>
      <c r="F13" s="65">
        <v>0</v>
      </c>
      <c r="G13" s="65">
        <v>0</v>
      </c>
      <c r="H13" s="65">
        <v>1</v>
      </c>
      <c r="I13" s="65">
        <v>0</v>
      </c>
      <c r="J13" s="65">
        <v>0</v>
      </c>
      <c r="K13" s="65">
        <v>0</v>
      </c>
      <c r="L13" s="65">
        <v>0</v>
      </c>
      <c r="M13" s="65">
        <v>14</v>
      </c>
      <c r="N13" s="65">
        <v>4</v>
      </c>
      <c r="O13" s="65">
        <v>10</v>
      </c>
      <c r="P13" s="65">
        <v>11</v>
      </c>
      <c r="Q13" s="65">
        <v>0</v>
      </c>
      <c r="R13" s="65">
        <v>0</v>
      </c>
      <c r="S13" s="65">
        <v>0</v>
      </c>
      <c r="T13" s="65">
        <v>1</v>
      </c>
      <c r="U13" s="65">
        <v>13</v>
      </c>
      <c r="V13" s="65">
        <v>1</v>
      </c>
      <c r="W13" s="65">
        <v>3</v>
      </c>
      <c r="X13" s="65">
        <v>3</v>
      </c>
      <c r="Y13" s="65">
        <v>0</v>
      </c>
      <c r="Z13" s="65">
        <v>7</v>
      </c>
      <c r="AA13" s="65">
        <v>2</v>
      </c>
      <c r="AB13" s="65">
        <v>4</v>
      </c>
      <c r="AC13" s="65">
        <v>8</v>
      </c>
      <c r="AD13" s="65">
        <v>1</v>
      </c>
      <c r="AE13" s="65">
        <v>4</v>
      </c>
      <c r="AF13" s="65">
        <v>8</v>
      </c>
      <c r="AG13" s="65">
        <v>8</v>
      </c>
    </row>
    <row r="14" spans="1:33">
      <c r="A14" s="63">
        <v>10</v>
      </c>
      <c r="B14" s="64" t="s">
        <v>49</v>
      </c>
      <c r="C14" s="65">
        <v>1</v>
      </c>
      <c r="D14" s="65">
        <v>0</v>
      </c>
      <c r="E14" s="65">
        <v>1</v>
      </c>
      <c r="F14" s="65">
        <v>0</v>
      </c>
      <c r="G14" s="65">
        <v>1</v>
      </c>
      <c r="H14" s="65">
        <v>1</v>
      </c>
      <c r="I14" s="65">
        <v>0</v>
      </c>
      <c r="J14" s="65">
        <v>1</v>
      </c>
      <c r="K14" s="65">
        <v>0</v>
      </c>
      <c r="L14" s="65">
        <v>0</v>
      </c>
      <c r="M14" s="65">
        <v>13</v>
      </c>
      <c r="N14" s="65">
        <v>4</v>
      </c>
      <c r="O14" s="65">
        <v>9</v>
      </c>
      <c r="P14" s="65">
        <v>2</v>
      </c>
      <c r="Q14" s="65">
        <v>0</v>
      </c>
      <c r="R14" s="65">
        <v>0</v>
      </c>
      <c r="S14" s="65">
        <v>0</v>
      </c>
      <c r="T14" s="65">
        <v>1</v>
      </c>
      <c r="U14" s="65">
        <v>12</v>
      </c>
      <c r="V14" s="65">
        <v>4</v>
      </c>
      <c r="W14" s="65">
        <v>2</v>
      </c>
      <c r="X14" s="65">
        <v>2</v>
      </c>
      <c r="Y14" s="65">
        <v>1</v>
      </c>
      <c r="Z14" s="65">
        <v>4</v>
      </c>
      <c r="AA14" s="65">
        <v>3</v>
      </c>
      <c r="AB14" s="65">
        <v>5</v>
      </c>
      <c r="AC14" s="65">
        <v>5</v>
      </c>
      <c r="AD14" s="65">
        <v>1</v>
      </c>
      <c r="AE14" s="65">
        <v>4</v>
      </c>
      <c r="AF14" s="65">
        <v>2</v>
      </c>
      <c r="AG14" s="65">
        <v>5</v>
      </c>
    </row>
    <row r="15" spans="1:33">
      <c r="A15" s="63">
        <v>11</v>
      </c>
      <c r="B15" s="64" t="s">
        <v>50</v>
      </c>
      <c r="C15" s="65">
        <v>1</v>
      </c>
      <c r="D15" s="65">
        <v>1</v>
      </c>
      <c r="E15" s="65">
        <v>0</v>
      </c>
      <c r="F15" s="65">
        <v>0</v>
      </c>
      <c r="G15" s="65">
        <v>1</v>
      </c>
      <c r="H15" s="65">
        <v>0</v>
      </c>
      <c r="I15" s="65">
        <v>1</v>
      </c>
      <c r="J15" s="65">
        <v>0</v>
      </c>
      <c r="K15" s="65">
        <v>0</v>
      </c>
      <c r="L15" s="65">
        <v>0</v>
      </c>
      <c r="M15" s="65">
        <v>22</v>
      </c>
      <c r="N15" s="65">
        <v>9</v>
      </c>
      <c r="O15" s="65">
        <v>13</v>
      </c>
      <c r="P15" s="65">
        <v>2</v>
      </c>
      <c r="Q15" s="65">
        <v>0</v>
      </c>
      <c r="R15" s="65">
        <v>2</v>
      </c>
      <c r="S15" s="65">
        <v>2</v>
      </c>
      <c r="T15" s="65">
        <v>4</v>
      </c>
      <c r="U15" s="65">
        <v>15</v>
      </c>
      <c r="V15" s="65">
        <v>4</v>
      </c>
      <c r="W15" s="65">
        <v>6</v>
      </c>
      <c r="X15" s="65">
        <v>5</v>
      </c>
      <c r="Y15" s="65">
        <v>0</v>
      </c>
      <c r="Z15" s="65">
        <v>9</v>
      </c>
      <c r="AA15" s="65">
        <v>6</v>
      </c>
      <c r="AB15" s="65">
        <v>9</v>
      </c>
      <c r="AC15" s="65">
        <v>9</v>
      </c>
      <c r="AD15" s="65">
        <v>2</v>
      </c>
      <c r="AE15" s="65">
        <v>1</v>
      </c>
      <c r="AF15" s="65">
        <v>10</v>
      </c>
      <c r="AG15" s="65">
        <v>4</v>
      </c>
    </row>
    <row r="16" spans="1:33">
      <c r="A16" s="63">
        <v>12</v>
      </c>
      <c r="B16" s="64" t="s">
        <v>52</v>
      </c>
      <c r="C16" s="65">
        <v>0</v>
      </c>
      <c r="D16" s="65">
        <v>0</v>
      </c>
      <c r="E16" s="65">
        <v>1</v>
      </c>
      <c r="F16" s="65">
        <v>0</v>
      </c>
      <c r="G16" s="65">
        <v>1</v>
      </c>
      <c r="H16" s="65">
        <v>1</v>
      </c>
      <c r="I16" s="65">
        <v>0</v>
      </c>
      <c r="J16" s="65">
        <v>0</v>
      </c>
      <c r="K16" s="65">
        <v>0</v>
      </c>
      <c r="L16" s="65">
        <v>0</v>
      </c>
      <c r="M16" s="65">
        <v>12</v>
      </c>
      <c r="N16" s="65">
        <v>4</v>
      </c>
      <c r="O16" s="65">
        <v>8</v>
      </c>
      <c r="P16" s="65">
        <v>7</v>
      </c>
      <c r="Q16" s="65">
        <v>0</v>
      </c>
      <c r="R16" s="65">
        <v>0</v>
      </c>
      <c r="S16" s="65">
        <v>1</v>
      </c>
      <c r="T16" s="65">
        <v>3</v>
      </c>
      <c r="U16" s="65">
        <v>9</v>
      </c>
      <c r="V16" s="65">
        <v>1</v>
      </c>
      <c r="W16" s="65">
        <v>3</v>
      </c>
      <c r="X16" s="65">
        <v>4</v>
      </c>
      <c r="Y16" s="65">
        <v>1</v>
      </c>
      <c r="Z16" s="65">
        <v>3</v>
      </c>
      <c r="AA16" s="65">
        <v>1</v>
      </c>
      <c r="AB16" s="65">
        <v>1</v>
      </c>
      <c r="AC16" s="65">
        <v>10</v>
      </c>
      <c r="AD16" s="65">
        <v>3</v>
      </c>
      <c r="AE16" s="65">
        <v>3</v>
      </c>
      <c r="AF16" s="65">
        <v>3</v>
      </c>
      <c r="AG16" s="65">
        <v>0</v>
      </c>
    </row>
    <row r="17" spans="1:33">
      <c r="A17" s="63">
        <v>13</v>
      </c>
      <c r="B17" s="64" t="s">
        <v>53</v>
      </c>
      <c r="C17" s="65">
        <v>1</v>
      </c>
      <c r="D17" s="65">
        <v>1</v>
      </c>
      <c r="E17" s="65">
        <v>0</v>
      </c>
      <c r="F17" s="65">
        <v>0</v>
      </c>
      <c r="G17" s="65">
        <v>1</v>
      </c>
      <c r="H17" s="65">
        <v>0</v>
      </c>
      <c r="I17" s="65">
        <v>1</v>
      </c>
      <c r="J17" s="65">
        <v>0</v>
      </c>
      <c r="K17" s="65">
        <v>0</v>
      </c>
      <c r="L17" s="65">
        <v>0</v>
      </c>
      <c r="M17" s="65">
        <v>18</v>
      </c>
      <c r="N17" s="65">
        <v>5</v>
      </c>
      <c r="O17" s="65">
        <v>13</v>
      </c>
      <c r="P17" s="65">
        <v>3</v>
      </c>
      <c r="Q17" s="65">
        <v>1</v>
      </c>
      <c r="R17" s="65">
        <v>5</v>
      </c>
      <c r="S17" s="65">
        <v>1</v>
      </c>
      <c r="T17" s="65">
        <v>2</v>
      </c>
      <c r="U17" s="65">
        <v>10</v>
      </c>
      <c r="V17" s="65">
        <v>5</v>
      </c>
      <c r="W17" s="65">
        <v>5</v>
      </c>
      <c r="X17" s="65">
        <v>3</v>
      </c>
      <c r="Y17" s="65">
        <v>0</v>
      </c>
      <c r="Z17" s="65">
        <v>5</v>
      </c>
      <c r="AA17" s="65">
        <v>8</v>
      </c>
      <c r="AB17" s="65">
        <v>8</v>
      </c>
      <c r="AC17" s="65">
        <v>2</v>
      </c>
      <c r="AD17" s="65">
        <v>0</v>
      </c>
      <c r="AE17" s="65">
        <v>8</v>
      </c>
      <c r="AF17" s="65">
        <v>8</v>
      </c>
      <c r="AG17" s="65">
        <v>0</v>
      </c>
    </row>
    <row r="18" spans="1:33">
      <c r="A18" s="63">
        <v>14</v>
      </c>
      <c r="B18" s="64" t="s">
        <v>54</v>
      </c>
      <c r="C18" s="65">
        <v>1</v>
      </c>
      <c r="D18" s="65">
        <v>1</v>
      </c>
      <c r="E18" s="65">
        <v>0</v>
      </c>
      <c r="F18" s="65">
        <v>0</v>
      </c>
      <c r="G18" s="65">
        <v>1</v>
      </c>
      <c r="H18" s="65">
        <v>1</v>
      </c>
      <c r="I18" s="65">
        <v>0</v>
      </c>
      <c r="J18" s="65">
        <v>0</v>
      </c>
      <c r="K18" s="65">
        <v>0</v>
      </c>
      <c r="L18" s="65">
        <v>0</v>
      </c>
      <c r="M18" s="65">
        <v>27</v>
      </c>
      <c r="N18" s="65">
        <v>9</v>
      </c>
      <c r="O18" s="65">
        <v>18</v>
      </c>
      <c r="P18" s="65">
        <v>2</v>
      </c>
      <c r="Q18" s="65">
        <v>3</v>
      </c>
      <c r="R18" s="65">
        <v>0</v>
      </c>
      <c r="S18" s="65">
        <v>0</v>
      </c>
      <c r="T18" s="65">
        <v>3</v>
      </c>
      <c r="U18" s="65">
        <v>24</v>
      </c>
      <c r="V18" s="66">
        <v>1</v>
      </c>
      <c r="W18" s="67">
        <v>5</v>
      </c>
      <c r="X18" s="67">
        <v>3</v>
      </c>
      <c r="Y18" s="67">
        <v>4</v>
      </c>
      <c r="Z18" s="67">
        <v>14</v>
      </c>
      <c r="AA18" s="66">
        <v>4</v>
      </c>
      <c r="AB18" s="67">
        <v>9</v>
      </c>
      <c r="AC18" s="67">
        <v>14</v>
      </c>
      <c r="AD18" s="67">
        <v>1</v>
      </c>
      <c r="AE18" s="67">
        <v>10</v>
      </c>
      <c r="AF18" s="67">
        <v>7</v>
      </c>
      <c r="AG18" s="67">
        <v>9</v>
      </c>
    </row>
    <row r="19" spans="1:33">
      <c r="A19" s="63">
        <v>15</v>
      </c>
      <c r="B19" s="64" t="s">
        <v>57</v>
      </c>
      <c r="C19" s="65">
        <v>1</v>
      </c>
      <c r="D19" s="65">
        <v>1</v>
      </c>
      <c r="E19" s="65">
        <v>0</v>
      </c>
      <c r="F19" s="65">
        <v>0</v>
      </c>
      <c r="G19" s="65">
        <v>1</v>
      </c>
      <c r="H19" s="65">
        <v>1</v>
      </c>
      <c r="I19" s="65">
        <v>0</v>
      </c>
      <c r="J19" s="65">
        <v>0</v>
      </c>
      <c r="K19" s="65">
        <v>0</v>
      </c>
      <c r="L19" s="65">
        <v>0</v>
      </c>
      <c r="M19" s="65">
        <v>11</v>
      </c>
      <c r="N19" s="65">
        <v>2</v>
      </c>
      <c r="O19" s="65">
        <v>9</v>
      </c>
      <c r="P19" s="65">
        <v>6</v>
      </c>
      <c r="Q19" s="65">
        <v>0</v>
      </c>
      <c r="R19" s="65">
        <v>0</v>
      </c>
      <c r="S19" s="65">
        <v>0</v>
      </c>
      <c r="T19" s="65">
        <v>3</v>
      </c>
      <c r="U19" s="65">
        <v>8</v>
      </c>
      <c r="V19" s="65">
        <v>1</v>
      </c>
      <c r="W19" s="65">
        <v>0</v>
      </c>
      <c r="X19" s="65">
        <v>3</v>
      </c>
      <c r="Y19" s="65">
        <v>0</v>
      </c>
      <c r="Z19" s="65">
        <v>7</v>
      </c>
      <c r="AA19" s="65">
        <v>0</v>
      </c>
      <c r="AB19" s="65">
        <v>6</v>
      </c>
      <c r="AC19" s="65">
        <v>5</v>
      </c>
      <c r="AD19" s="65">
        <v>3</v>
      </c>
      <c r="AE19" s="65">
        <v>2</v>
      </c>
      <c r="AF19" s="65">
        <v>5</v>
      </c>
      <c r="AG19" s="65">
        <v>1</v>
      </c>
    </row>
    <row r="20" spans="1:33">
      <c r="A20" s="63">
        <v>16</v>
      </c>
      <c r="B20" s="64" t="s">
        <v>58</v>
      </c>
      <c r="C20" s="65">
        <v>1</v>
      </c>
      <c r="D20" s="65">
        <v>0</v>
      </c>
      <c r="E20" s="65">
        <v>1</v>
      </c>
      <c r="F20" s="65">
        <v>0</v>
      </c>
      <c r="G20" s="65">
        <v>0</v>
      </c>
      <c r="H20" s="65">
        <v>0</v>
      </c>
      <c r="I20" s="65">
        <v>1</v>
      </c>
      <c r="J20" s="65">
        <v>0</v>
      </c>
      <c r="K20" s="65">
        <v>0</v>
      </c>
      <c r="L20" s="65">
        <v>0</v>
      </c>
      <c r="M20" s="65">
        <v>11</v>
      </c>
      <c r="N20" s="65">
        <v>2</v>
      </c>
      <c r="O20" s="65">
        <v>9</v>
      </c>
      <c r="P20" s="65">
        <v>2</v>
      </c>
      <c r="Q20" s="65">
        <v>3</v>
      </c>
      <c r="R20" s="65">
        <v>1</v>
      </c>
      <c r="S20" s="65">
        <v>1</v>
      </c>
      <c r="T20" s="65">
        <v>3</v>
      </c>
      <c r="U20" s="65">
        <v>8</v>
      </c>
      <c r="V20" s="65">
        <v>0</v>
      </c>
      <c r="W20" s="65">
        <v>0</v>
      </c>
      <c r="X20" s="65">
        <v>4</v>
      </c>
      <c r="Y20" s="65">
        <v>1</v>
      </c>
      <c r="Z20" s="65">
        <v>6</v>
      </c>
      <c r="AA20" s="65">
        <v>3</v>
      </c>
      <c r="AB20" s="65">
        <v>6</v>
      </c>
      <c r="AC20" s="65">
        <v>2</v>
      </c>
      <c r="AD20" s="65">
        <v>3</v>
      </c>
      <c r="AE20" s="65">
        <v>1</v>
      </c>
      <c r="AF20" s="65">
        <v>2</v>
      </c>
      <c r="AG20" s="65">
        <v>2</v>
      </c>
    </row>
    <row r="21" spans="1:33">
      <c r="A21" s="63">
        <v>17</v>
      </c>
      <c r="B21" s="64" t="s">
        <v>59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 t="e">
        <f>'Педагоги по предметам'!G162с</f>
        <v>#NAME?</v>
      </c>
      <c r="AE21" s="68"/>
      <c r="AF21" s="68"/>
      <c r="AG21" s="68"/>
    </row>
    <row r="22" spans="1:33">
      <c r="A22" s="63">
        <v>18</v>
      </c>
      <c r="B22" s="64" t="s">
        <v>60</v>
      </c>
      <c r="C22" s="65">
        <v>1</v>
      </c>
      <c r="D22" s="65">
        <v>0</v>
      </c>
      <c r="E22" s="65">
        <v>2</v>
      </c>
      <c r="F22" s="65">
        <v>0</v>
      </c>
      <c r="G22" s="65">
        <v>1</v>
      </c>
      <c r="H22" s="65">
        <v>0</v>
      </c>
      <c r="I22" s="65">
        <v>0</v>
      </c>
      <c r="J22" s="65">
        <v>1</v>
      </c>
      <c r="K22" s="65">
        <v>0</v>
      </c>
      <c r="L22" s="65">
        <v>0</v>
      </c>
      <c r="M22" s="65">
        <v>25</v>
      </c>
      <c r="N22" s="65">
        <v>8</v>
      </c>
      <c r="O22" s="65">
        <v>17</v>
      </c>
      <c r="P22" s="65">
        <v>3</v>
      </c>
      <c r="Q22" s="65">
        <v>1</v>
      </c>
      <c r="R22" s="65">
        <v>1</v>
      </c>
      <c r="S22" s="65">
        <v>0</v>
      </c>
      <c r="T22" s="65">
        <v>5</v>
      </c>
      <c r="U22" s="65">
        <v>19</v>
      </c>
      <c r="V22" s="65">
        <v>3</v>
      </c>
      <c r="W22" s="65">
        <v>3</v>
      </c>
      <c r="X22" s="65">
        <v>3</v>
      </c>
      <c r="Y22" s="65">
        <v>1</v>
      </c>
      <c r="Z22" s="65">
        <v>15</v>
      </c>
      <c r="AA22" s="65">
        <v>5</v>
      </c>
      <c r="AB22" s="65">
        <v>11</v>
      </c>
      <c r="AC22" s="65">
        <v>9</v>
      </c>
      <c r="AD22" s="65">
        <v>1</v>
      </c>
      <c r="AE22" s="65">
        <v>5</v>
      </c>
      <c r="AF22" s="65">
        <v>14</v>
      </c>
      <c r="AG22" s="65">
        <v>2</v>
      </c>
    </row>
    <row r="23" spans="1:33">
      <c r="A23" s="63">
        <v>19</v>
      </c>
      <c r="B23" s="64" t="s">
        <v>61</v>
      </c>
      <c r="C23" s="65">
        <v>1</v>
      </c>
      <c r="D23" s="65">
        <v>0</v>
      </c>
      <c r="E23" s="65">
        <v>0</v>
      </c>
      <c r="F23" s="65">
        <v>1</v>
      </c>
      <c r="G23" s="65">
        <v>0</v>
      </c>
      <c r="H23" s="65">
        <v>1</v>
      </c>
      <c r="I23" s="65">
        <v>0</v>
      </c>
      <c r="J23" s="65">
        <v>1</v>
      </c>
      <c r="K23" s="65">
        <v>0</v>
      </c>
      <c r="L23" s="65">
        <v>1</v>
      </c>
      <c r="M23" s="65">
        <v>21</v>
      </c>
      <c r="N23" s="65">
        <v>7</v>
      </c>
      <c r="O23" s="65">
        <v>14</v>
      </c>
      <c r="P23" s="65">
        <v>6</v>
      </c>
      <c r="Q23" s="65">
        <v>1</v>
      </c>
      <c r="R23" s="65">
        <v>2</v>
      </c>
      <c r="S23" s="65">
        <v>0</v>
      </c>
      <c r="T23" s="65">
        <v>2</v>
      </c>
      <c r="U23" s="65">
        <v>17</v>
      </c>
      <c r="V23" s="65">
        <v>5</v>
      </c>
      <c r="W23" s="65">
        <v>2</v>
      </c>
      <c r="X23" s="65">
        <v>5</v>
      </c>
      <c r="Y23" s="65">
        <v>5</v>
      </c>
      <c r="Z23" s="65">
        <v>4</v>
      </c>
      <c r="AA23" s="65">
        <v>5</v>
      </c>
      <c r="AB23" s="65">
        <v>9</v>
      </c>
      <c r="AC23" s="65">
        <v>7</v>
      </c>
      <c r="AD23" s="65">
        <v>2</v>
      </c>
      <c r="AE23" s="65">
        <v>1</v>
      </c>
      <c r="AF23" s="65">
        <v>8</v>
      </c>
      <c r="AG23" s="65">
        <v>6</v>
      </c>
    </row>
    <row r="24" spans="1:33">
      <c r="A24" s="61">
        <v>20</v>
      </c>
      <c r="B24" s="62" t="s">
        <v>73</v>
      </c>
      <c r="C24" s="60">
        <v>1</v>
      </c>
      <c r="D24" s="60">
        <v>0</v>
      </c>
      <c r="E24" s="60">
        <v>1</v>
      </c>
      <c r="F24" s="60">
        <v>0</v>
      </c>
      <c r="G24" s="60">
        <v>0</v>
      </c>
      <c r="H24" s="60">
        <v>1</v>
      </c>
      <c r="I24" s="60">
        <v>0</v>
      </c>
      <c r="J24" s="60">
        <v>0</v>
      </c>
      <c r="K24" s="60">
        <v>0</v>
      </c>
      <c r="L24" s="60">
        <v>0</v>
      </c>
      <c r="M24" s="60">
        <v>30</v>
      </c>
      <c r="N24" s="60">
        <v>0</v>
      </c>
      <c r="O24" s="60">
        <v>0</v>
      </c>
      <c r="P24" s="60">
        <v>1</v>
      </c>
      <c r="Q24" s="60">
        <v>17</v>
      </c>
      <c r="R24" s="60">
        <v>3</v>
      </c>
      <c r="S24" s="60">
        <v>0</v>
      </c>
      <c r="T24" s="60">
        <v>7</v>
      </c>
      <c r="U24" s="60">
        <v>20</v>
      </c>
      <c r="V24" s="60">
        <v>3</v>
      </c>
      <c r="W24" s="60">
        <v>8</v>
      </c>
      <c r="X24" s="60">
        <v>7</v>
      </c>
      <c r="Y24" s="60">
        <v>2</v>
      </c>
      <c r="Z24" s="60">
        <v>10</v>
      </c>
      <c r="AA24" s="60">
        <v>13</v>
      </c>
      <c r="AB24" s="60">
        <v>7</v>
      </c>
      <c r="AC24" s="60">
        <v>10</v>
      </c>
      <c r="AD24" s="60">
        <v>5</v>
      </c>
      <c r="AE24" s="60">
        <v>5</v>
      </c>
      <c r="AF24" s="60">
        <v>4</v>
      </c>
      <c r="AG24" s="60">
        <v>3</v>
      </c>
    </row>
    <row r="25" spans="1:33">
      <c r="A25" s="61">
        <v>21</v>
      </c>
      <c r="B25" s="62" t="s">
        <v>75</v>
      </c>
      <c r="C25" s="60">
        <v>1</v>
      </c>
      <c r="D25" s="60">
        <v>1</v>
      </c>
      <c r="E25" s="60">
        <v>0</v>
      </c>
      <c r="F25" s="60">
        <v>0</v>
      </c>
      <c r="G25" s="60">
        <v>0</v>
      </c>
      <c r="H25" s="60">
        <v>1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>
      <c r="A26" s="70"/>
      <c r="B26" s="60" t="s">
        <v>102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/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</row>
  </sheetData>
  <mergeCells count="36">
    <mergeCell ref="Q3:Q4"/>
    <mergeCell ref="R3:R4"/>
    <mergeCell ref="S3:S4"/>
    <mergeCell ref="T3:T4"/>
    <mergeCell ref="J3:K3"/>
    <mergeCell ref="M3:M4"/>
    <mergeCell ref="N3:N4"/>
    <mergeCell ref="O3:O4"/>
    <mergeCell ref="P3:P4"/>
    <mergeCell ref="AD3:AD4"/>
    <mergeCell ref="AE3:AE4"/>
    <mergeCell ref="AF3:AF4"/>
    <mergeCell ref="A1:AG1"/>
    <mergeCell ref="A2:A4"/>
    <mergeCell ref="C2:K2"/>
    <mergeCell ref="L2:L4"/>
    <mergeCell ref="M2:Q2"/>
    <mergeCell ref="R2:U2"/>
    <mergeCell ref="AD2:AG2"/>
    <mergeCell ref="AG3:AG4"/>
    <mergeCell ref="B2:B4"/>
    <mergeCell ref="C3:C4"/>
    <mergeCell ref="D3:E3"/>
    <mergeCell ref="F3:G3"/>
    <mergeCell ref="H3:I3"/>
    <mergeCell ref="V2:Z2"/>
    <mergeCell ref="AA2:AC2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Педагоги по предметам</vt:lpstr>
      <vt:lpstr>Заместители</vt:lpstr>
      <vt:lpstr>Курсы</vt:lpstr>
      <vt:lpstr>Образование</vt:lpstr>
      <vt:lpstr>аттестация дошкольники</vt:lpstr>
      <vt:lpstr>учителя начальных классов</vt:lpstr>
      <vt:lpstr>Учителя нач.классов которые раб</vt:lpstr>
      <vt:lpstr>учителя предметники</vt:lpstr>
      <vt:lpstr>Общий свод 2</vt:lpstr>
      <vt:lpstr>Общий свод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методист</cp:lastModifiedBy>
  <dcterms:modified xsi:type="dcterms:W3CDTF">2021-07-20T06:57:10Z</dcterms:modified>
</cp:coreProperties>
</file>